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営業\河内\ペンカタログ\JAN 2022-2026\JAN2026\"/>
    </mc:Choice>
  </mc:AlternateContent>
  <xr:revisionPtr revIDLastSave="0" documentId="13_ncr:1_{6244EDF2-7F6C-4738-ACBF-645E2D432DD5}" xr6:coauthVersionLast="47" xr6:coauthVersionMax="47" xr10:uidLastSave="{00000000-0000-0000-0000-000000000000}"/>
  <bookViews>
    <workbookView xWindow="-120" yWindow="-120" windowWidth="29040" windowHeight="15720" xr2:uid="{BD576E46-1497-4B18-9E5A-BE4DB1D49A85}"/>
  </bookViews>
  <sheets>
    <sheet name="カランダッシュ" sheetId="11" r:id="rId1"/>
    <sheet name="クロス" sheetId="6" r:id="rId2"/>
    <sheet name="ディプロマット" sheetId="7" r:id="rId3"/>
    <sheet name="デュポン" sheetId="4" r:id="rId4"/>
    <sheet name="フィッシャー" sheetId="8" r:id="rId5"/>
    <sheet name="モンテベルデ" sheetId="9" r:id="rId6"/>
    <sheet name="パーカー" sheetId="1" r:id="rId7"/>
    <sheet name="ペリカン" sheetId="2" r:id="rId8"/>
    <sheet name="シェーファー" sheetId="10" r:id="rId9"/>
    <sheet name="ヴィスコンティ" sheetId="5" r:id="rId10"/>
    <sheet name="ウォーターマン" sheetId="3" r:id="rId11"/>
  </sheets>
  <externalReferences>
    <externalReference r:id="rId12"/>
  </externalReferences>
  <definedNames>
    <definedName name="_xlnm._FilterDatabase" localSheetId="7" hidden="1">ペリカン!$A$1:$C$262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4" i="11" l="1"/>
  <c r="I99" i="6"/>
  <c r="I98" i="6"/>
  <c r="I97" i="6"/>
  <c r="I96" i="6"/>
  <c r="I90" i="6"/>
  <c r="I22" i="6"/>
  <c r="I21" i="6"/>
  <c r="I20" i="6"/>
  <c r="I7" i="6"/>
  <c r="I6" i="6"/>
  <c r="I5" i="6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C140" i="2"/>
  <c r="C135" i="2"/>
  <c r="C27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228" i="2" l="1"/>
  <c r="D228" i="2" s="1"/>
  <c r="C265" i="2"/>
  <c r="D265" i="2" s="1"/>
  <c r="C262" i="2"/>
  <c r="D262" i="2" s="1"/>
  <c r="C263" i="2"/>
  <c r="D263" i="2" s="1"/>
  <c r="C261" i="2"/>
  <c r="D261" i="2" s="1"/>
  <c r="C258" i="2"/>
  <c r="C252" i="2"/>
  <c r="D252" i="2" s="1"/>
  <c r="C253" i="2"/>
  <c r="C254" i="2"/>
  <c r="C255" i="2"/>
  <c r="D255" i="2" s="1"/>
  <c r="C256" i="2"/>
  <c r="D256" i="2" s="1"/>
  <c r="C251" i="2"/>
  <c r="D251" i="2" s="1"/>
  <c r="C248" i="2"/>
  <c r="D248" i="2" s="1"/>
  <c r="C247" i="2"/>
  <c r="D247" i="2" s="1"/>
  <c r="C244" i="2"/>
  <c r="D244" i="2" s="1"/>
  <c r="C245" i="2"/>
  <c r="C243" i="2"/>
  <c r="D243" i="2" s="1"/>
  <c r="C236" i="2"/>
  <c r="D236" i="2" s="1"/>
  <c r="C237" i="2"/>
  <c r="D237" i="2" s="1"/>
  <c r="C238" i="2"/>
  <c r="D238" i="2" s="1"/>
  <c r="C239" i="2"/>
  <c r="D239" i="2" s="1"/>
  <c r="C240" i="2"/>
  <c r="C241" i="2"/>
  <c r="D241" i="2" s="1"/>
  <c r="C235" i="2"/>
  <c r="D235" i="2" s="1"/>
  <c r="C229" i="2"/>
  <c r="C230" i="2"/>
  <c r="D230" i="2" s="1"/>
  <c r="C231" i="2"/>
  <c r="D231" i="2" s="1"/>
  <c r="C232" i="2"/>
  <c r="D232" i="2" s="1"/>
  <c r="C233" i="2"/>
  <c r="C227" i="2"/>
  <c r="C225" i="2"/>
  <c r="D225" i="2" s="1"/>
  <c r="C216" i="2"/>
  <c r="D216" i="2" s="1"/>
  <c r="C217" i="2"/>
  <c r="C218" i="2"/>
  <c r="D218" i="2" s="1"/>
  <c r="C219" i="2"/>
  <c r="D219" i="2" s="1"/>
  <c r="C220" i="2"/>
  <c r="D220" i="2" s="1"/>
  <c r="C221" i="2"/>
  <c r="C222" i="2"/>
  <c r="C223" i="2"/>
  <c r="D223" i="2" s="1"/>
  <c r="C215" i="2"/>
  <c r="D215" i="2" s="1"/>
  <c r="C185" i="2"/>
  <c r="C186" i="2"/>
  <c r="C187" i="2"/>
  <c r="C188" i="2"/>
  <c r="C189" i="2"/>
  <c r="C190" i="2"/>
  <c r="C184" i="2"/>
  <c r="C181" i="2"/>
  <c r="D181" i="2" s="1"/>
  <c r="C180" i="2"/>
  <c r="D180" i="2" s="1"/>
  <c r="C177" i="2"/>
  <c r="C178" i="2"/>
  <c r="C176" i="2"/>
  <c r="D176" i="2" s="1"/>
  <c r="C171" i="2"/>
  <c r="D171" i="2" s="1"/>
  <c r="C172" i="2"/>
  <c r="D172" i="2" s="1"/>
  <c r="C173" i="2"/>
  <c r="D173" i="2" s="1"/>
  <c r="C170" i="2"/>
  <c r="D170" i="2" s="1"/>
  <c r="C163" i="2"/>
  <c r="D163" i="2" s="1"/>
  <c r="C164" i="2"/>
  <c r="C165" i="2"/>
  <c r="C166" i="2"/>
  <c r="D166" i="2" s="1"/>
  <c r="C167" i="2"/>
  <c r="D167" i="2" s="1"/>
  <c r="C162" i="2"/>
  <c r="D162" i="2" s="1"/>
  <c r="C158" i="2"/>
  <c r="D158" i="2" s="1"/>
  <c r="C159" i="2"/>
  <c r="D159" i="2" s="1"/>
  <c r="C160" i="2"/>
  <c r="D160" i="2" s="1"/>
  <c r="C157" i="2"/>
  <c r="D157" i="2" s="1"/>
  <c r="C149" i="2"/>
  <c r="D149" i="2" s="1"/>
  <c r="C150" i="2"/>
  <c r="C151" i="2"/>
  <c r="D151" i="2" s="1"/>
  <c r="C152" i="2"/>
  <c r="D152" i="2" s="1"/>
  <c r="C153" i="2"/>
  <c r="D153" i="2" s="1"/>
  <c r="C154" i="2"/>
  <c r="D154" i="2" s="1"/>
  <c r="C155" i="2"/>
  <c r="D155" i="2" s="1"/>
  <c r="C148" i="2"/>
  <c r="C144" i="2"/>
  <c r="C145" i="2"/>
  <c r="D145" i="2" s="1"/>
  <c r="C146" i="2"/>
  <c r="C143" i="2"/>
  <c r="D143" i="2" s="1"/>
  <c r="C133" i="2"/>
  <c r="D133" i="2" s="1"/>
  <c r="C134" i="2"/>
  <c r="C136" i="2"/>
  <c r="C137" i="2"/>
  <c r="D137" i="2" s="1"/>
  <c r="C138" i="2"/>
  <c r="C139" i="2"/>
  <c r="D139" i="2" s="1"/>
  <c r="C132" i="2"/>
  <c r="D132" i="2" s="1"/>
  <c r="C128" i="2"/>
  <c r="D128" i="2" s="1"/>
  <c r="C129" i="2"/>
  <c r="D129" i="2" s="1"/>
  <c r="C130" i="2"/>
  <c r="C127" i="2"/>
  <c r="D127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C100" i="2"/>
  <c r="C101" i="2"/>
  <c r="C102" i="2"/>
  <c r="D102" i="2" s="1"/>
  <c r="C103" i="2"/>
  <c r="D103" i="2" s="1"/>
  <c r="C104" i="2"/>
  <c r="D104" i="2" s="1"/>
  <c r="C105" i="2"/>
  <c r="D105" i="2" s="1"/>
  <c r="C106" i="2"/>
  <c r="C107" i="2"/>
  <c r="C108" i="2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C115" i="2"/>
  <c r="C116" i="2"/>
  <c r="C117" i="2"/>
  <c r="D117" i="2" s="1"/>
  <c r="C118" i="2"/>
  <c r="D118" i="2" s="1"/>
  <c r="C119" i="2"/>
  <c r="C120" i="2"/>
  <c r="D120" i="2" s="1"/>
  <c r="C121" i="2"/>
  <c r="C122" i="2"/>
  <c r="D122" i="2" s="1"/>
  <c r="C123" i="2"/>
  <c r="C124" i="2"/>
  <c r="C125" i="2"/>
  <c r="D125" i="2" s="1"/>
  <c r="C92" i="2"/>
  <c r="D92" i="2" s="1"/>
  <c r="C89" i="2"/>
  <c r="C90" i="2"/>
  <c r="D90" i="2" s="1"/>
  <c r="C88" i="2"/>
  <c r="D88" i="2" s="1"/>
  <c r="C69" i="2"/>
  <c r="D69" i="2" s="1"/>
  <c r="C70" i="2"/>
  <c r="C71" i="2"/>
  <c r="C72" i="2"/>
  <c r="C73" i="2"/>
  <c r="D73" i="2" s="1"/>
  <c r="C74" i="2"/>
  <c r="D74" i="2" s="1"/>
  <c r="C75" i="2"/>
  <c r="D75" i="2" s="1"/>
  <c r="C76" i="2"/>
  <c r="D76" i="2" s="1"/>
  <c r="C77" i="2"/>
  <c r="D77" i="2" s="1"/>
  <c r="C78" i="2"/>
  <c r="C79" i="2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C68" i="2"/>
  <c r="D68" i="2" s="1"/>
  <c r="C33" i="2"/>
  <c r="D33" i="2" s="1"/>
  <c r="C34" i="2"/>
  <c r="C35" i="2"/>
  <c r="D35" i="2" s="1"/>
  <c r="C36" i="2"/>
  <c r="D36" i="2" s="1"/>
  <c r="C37" i="2"/>
  <c r="D37" i="2" s="1"/>
  <c r="C38" i="2"/>
  <c r="D38" i="2" s="1"/>
  <c r="C39" i="2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C48" i="2"/>
  <c r="D48" i="2" s="1"/>
  <c r="C49" i="2"/>
  <c r="D49" i="2" s="1"/>
  <c r="C50" i="2"/>
  <c r="C51" i="2"/>
  <c r="D51" i="2" s="1"/>
  <c r="C52" i="2"/>
  <c r="D52" i="2" s="1"/>
  <c r="C53" i="2"/>
  <c r="D53" i="2" s="1"/>
  <c r="C54" i="2"/>
  <c r="D54" i="2" s="1"/>
  <c r="C55" i="2"/>
  <c r="C56" i="2"/>
  <c r="D56" i="2" s="1"/>
  <c r="C57" i="2"/>
  <c r="C58" i="2"/>
  <c r="D58" i="2" s="1"/>
  <c r="C59" i="2"/>
  <c r="D59" i="2" s="1"/>
  <c r="C60" i="2"/>
  <c r="D60" i="2" s="1"/>
  <c r="C61" i="2"/>
  <c r="D61" i="2" s="1"/>
  <c r="C62" i="2"/>
  <c r="D62" i="2" s="1"/>
  <c r="C63" i="2"/>
  <c r="C64" i="2"/>
  <c r="D64" i="2" s="1"/>
  <c r="C65" i="2"/>
  <c r="D65" i="2" s="1"/>
  <c r="C66" i="2"/>
  <c r="D66" i="2" s="1"/>
  <c r="C32" i="2"/>
  <c r="D32" i="2" s="1"/>
  <c r="C25" i="2"/>
  <c r="D25" i="2" s="1"/>
  <c r="C26" i="2"/>
  <c r="D26" i="2" s="1"/>
  <c r="C27" i="2"/>
  <c r="D27" i="2" s="1"/>
  <c r="C28" i="2"/>
  <c r="C29" i="2"/>
  <c r="D29" i="2" s="1"/>
  <c r="C30" i="2"/>
  <c r="D30" i="2" s="1"/>
  <c r="C24" i="2"/>
  <c r="D24" i="2" s="1"/>
  <c r="C5" i="2"/>
  <c r="D5" i="2" s="1"/>
  <c r="C6" i="2"/>
  <c r="D6" i="2" s="1"/>
  <c r="C7" i="2"/>
  <c r="D7" i="2" s="1"/>
  <c r="C8" i="2"/>
  <c r="D8" i="2" s="1"/>
  <c r="C9" i="2"/>
  <c r="C10" i="2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C18" i="2"/>
  <c r="C19" i="2"/>
  <c r="D19" i="2" s="1"/>
  <c r="C20" i="2"/>
  <c r="D20" i="2" s="1"/>
  <c r="C21" i="2"/>
  <c r="D21" i="2" s="1"/>
  <c r="C22" i="2"/>
  <c r="D22" i="2" s="1"/>
  <c r="C4" i="2"/>
  <c r="D4" i="2" s="1"/>
  <c r="D271" i="2"/>
  <c r="D270" i="2"/>
  <c r="D269" i="2"/>
  <c r="D267" i="2"/>
  <c r="D264" i="2"/>
  <c r="D260" i="2"/>
  <c r="D258" i="2"/>
  <c r="D257" i="2"/>
  <c r="D254" i="2"/>
  <c r="D253" i="2"/>
  <c r="D250" i="2"/>
  <c r="D246" i="2"/>
  <c r="D245" i="2"/>
  <c r="D242" i="2"/>
  <c r="D240" i="2"/>
  <c r="D234" i="2"/>
  <c r="D233" i="2"/>
  <c r="D229" i="2"/>
  <c r="D227" i="2"/>
  <c r="D226" i="2"/>
  <c r="D224" i="2"/>
  <c r="D222" i="2"/>
  <c r="D221" i="2"/>
  <c r="D217" i="2"/>
  <c r="D214" i="2"/>
  <c r="D179" i="2"/>
  <c r="D178" i="2"/>
  <c r="D177" i="2"/>
  <c r="D175" i="2"/>
  <c r="D169" i="2"/>
  <c r="D165" i="2"/>
  <c r="D164" i="2"/>
  <c r="D161" i="2"/>
  <c r="D156" i="2"/>
  <c r="D150" i="2"/>
  <c r="D148" i="2"/>
  <c r="D147" i="2"/>
  <c r="D146" i="2"/>
  <c r="D144" i="2"/>
  <c r="D142" i="2"/>
  <c r="D138" i="2"/>
  <c r="D136" i="2"/>
  <c r="D134" i="2"/>
  <c r="D131" i="2"/>
  <c r="D130" i="2"/>
  <c r="D126" i="2"/>
  <c r="D124" i="2"/>
  <c r="D123" i="2"/>
  <c r="D121" i="2"/>
  <c r="D119" i="2"/>
  <c r="D116" i="2"/>
  <c r="D115" i="2"/>
  <c r="D108" i="2"/>
  <c r="D107" i="2"/>
  <c r="D106" i="2"/>
  <c r="D101" i="2"/>
  <c r="D100" i="2"/>
  <c r="D99" i="2"/>
  <c r="D91" i="2"/>
  <c r="D89" i="2"/>
  <c r="D87" i="2"/>
  <c r="D86" i="2"/>
  <c r="D79" i="2"/>
  <c r="D78" i="2"/>
  <c r="D72" i="2"/>
  <c r="D71" i="2"/>
  <c r="D70" i="2"/>
  <c r="D67" i="2"/>
  <c r="D63" i="2"/>
  <c r="D57" i="2"/>
  <c r="D55" i="2"/>
  <c r="D50" i="2"/>
  <c r="D47" i="2"/>
  <c r="D39" i="2"/>
  <c r="D34" i="2"/>
  <c r="D31" i="2"/>
  <c r="D28" i="2"/>
  <c r="D23" i="2"/>
  <c r="D18" i="2"/>
  <c r="D17" i="2"/>
  <c r="D10" i="2"/>
  <c r="D9" i="2"/>
  <c r="D3" i="2"/>
</calcChain>
</file>

<file path=xl/sharedStrings.xml><?xml version="1.0" encoding="utf-8"?>
<sst xmlns="http://schemas.openxmlformats.org/spreadsheetml/2006/main" count="10082" uniqueCount="6764">
  <si>
    <t>商品名</t>
    <rPh sb="0" eb="3">
      <t>ショウヒンメイ</t>
    </rPh>
    <phoneticPr fontId="4"/>
  </si>
  <si>
    <t>EAN/JANｺｰﾄﾞ</t>
    <phoneticPr fontId="4"/>
  </si>
  <si>
    <t>本体価格</t>
    <rPh sb="0" eb="4">
      <t>ホンタイカカク</t>
    </rPh>
    <phoneticPr fontId="3"/>
  </si>
  <si>
    <t>税込価格</t>
    <rPh sb="0" eb="2">
      <t>ゼイコミ</t>
    </rPh>
    <rPh sb="2" eb="4">
      <t>カカク</t>
    </rPh>
    <phoneticPr fontId="4"/>
  </si>
  <si>
    <t>万年筆</t>
    <rPh sb="0" eb="3">
      <t>マンネンヒツ</t>
    </rPh>
    <phoneticPr fontId="4"/>
  </si>
  <si>
    <t>Ｍ200　ブラック　EF</t>
    <phoneticPr fontId="4"/>
  </si>
  <si>
    <t>Ｍ200　ブラック　F</t>
    <phoneticPr fontId="4"/>
  </si>
  <si>
    <t>Ｍ200　ブラック　M</t>
    <phoneticPr fontId="4"/>
  </si>
  <si>
    <t>Ｍ200　ブラック　B</t>
    <phoneticPr fontId="4"/>
  </si>
  <si>
    <t>Ｍ200　マーブルグリーン　EF</t>
    <phoneticPr fontId="4"/>
  </si>
  <si>
    <t>Ｍ200　マーブルグリーン　F</t>
    <phoneticPr fontId="4"/>
  </si>
  <si>
    <t>Ｍ200　マーブルグリーン　M</t>
    <phoneticPr fontId="4"/>
  </si>
  <si>
    <t xml:space="preserve">Ｍ200　マーブルグリーン　B </t>
    <phoneticPr fontId="4"/>
  </si>
  <si>
    <t>M200　マーブルブラウン EF</t>
    <phoneticPr fontId="4"/>
  </si>
  <si>
    <t>M200　マーブルブラウン F</t>
    <phoneticPr fontId="4"/>
  </si>
  <si>
    <t>M200　マーブルブラウン M</t>
    <phoneticPr fontId="4"/>
  </si>
  <si>
    <t>M200　マーブルブラウン B</t>
    <phoneticPr fontId="4"/>
  </si>
  <si>
    <t>Ｍ205　ブラック　EF</t>
    <phoneticPr fontId="4"/>
  </si>
  <si>
    <t>Ｍ205　ブラック　F</t>
    <phoneticPr fontId="4"/>
  </si>
  <si>
    <t>Ｍ205　ブラック　M</t>
    <phoneticPr fontId="4"/>
  </si>
  <si>
    <t>Ｍ205　ブラック　B</t>
    <phoneticPr fontId="4"/>
  </si>
  <si>
    <t>M205　マーブルブルー EF</t>
    <phoneticPr fontId="4"/>
  </si>
  <si>
    <t>M205　マーブルブルー F</t>
    <phoneticPr fontId="4"/>
  </si>
  <si>
    <t>M205　マーブルブルー M</t>
    <phoneticPr fontId="4"/>
  </si>
  <si>
    <t>M205　マーブルブルー B</t>
    <phoneticPr fontId="4"/>
  </si>
  <si>
    <t>P200　ブラック　EF</t>
    <phoneticPr fontId="4"/>
  </si>
  <si>
    <t>P200　ブラック　F</t>
    <phoneticPr fontId="4"/>
  </si>
  <si>
    <t>P200　ブラック　M</t>
    <phoneticPr fontId="4"/>
  </si>
  <si>
    <t>P200　ブラック　B</t>
    <phoneticPr fontId="4"/>
  </si>
  <si>
    <t>P205　ブラック　EF</t>
    <phoneticPr fontId="4"/>
  </si>
  <si>
    <t>P205　ブラック　F</t>
    <phoneticPr fontId="4"/>
  </si>
  <si>
    <t>P205　ブラック　M</t>
    <phoneticPr fontId="4"/>
  </si>
  <si>
    <t>P205　ブラック　B</t>
    <phoneticPr fontId="4"/>
  </si>
  <si>
    <t>Ｍ400　ブラック　       EF</t>
  </si>
  <si>
    <t>Ｍ400　ブラック         F</t>
  </si>
  <si>
    <t>Ｍ400　ブラック         M</t>
    <phoneticPr fontId="4"/>
  </si>
  <si>
    <t>Ｍ400　ブラック         B</t>
    <phoneticPr fontId="4"/>
  </si>
  <si>
    <t>Ｍ400　グリーンストライプ         EF</t>
    <phoneticPr fontId="4"/>
  </si>
  <si>
    <t>Ｍ400　グリーンストライプ          F</t>
    <phoneticPr fontId="4"/>
  </si>
  <si>
    <t>Ｍ400　グリーンストライプ          M</t>
    <phoneticPr fontId="4"/>
  </si>
  <si>
    <t>Ｍ400　グリーンストライプ          B</t>
  </si>
  <si>
    <t>Ｍ400　ブルーストライプ         EF</t>
    <phoneticPr fontId="4"/>
  </si>
  <si>
    <t>Ｍ400　ブルーストライプ         F</t>
  </si>
  <si>
    <t>Ｍ400　ブルーストライプ         M</t>
  </si>
  <si>
    <t>Ｍ400　ブルーストライプ         B</t>
  </si>
  <si>
    <t>Ｍ400　レッドストライプ　   EF</t>
    <phoneticPr fontId="4"/>
  </si>
  <si>
    <t>Ｍ400　レッドストライプ　   F</t>
  </si>
  <si>
    <t>Ｍ400　レッドストライプ　    M</t>
    <phoneticPr fontId="4"/>
  </si>
  <si>
    <t>Ｍ400　レッドストライプ　    B</t>
  </si>
  <si>
    <t>Ｍ400　ホワイトトータス　 EF</t>
    <phoneticPr fontId="4"/>
  </si>
  <si>
    <t>Ｍ400　ホワイトトータス　 F</t>
    <phoneticPr fontId="4"/>
  </si>
  <si>
    <t>Ｍ400　ホワイトトータス　 M</t>
    <phoneticPr fontId="4"/>
  </si>
  <si>
    <t>Ｍ400　ホワイトトータス　 B</t>
  </si>
  <si>
    <t>Ｍ405　ブラック            EF</t>
  </si>
  <si>
    <t>Ｍ405　ブラック            F</t>
    <phoneticPr fontId="4"/>
  </si>
  <si>
    <t>Ｍ405　ブラック            M</t>
    <phoneticPr fontId="4"/>
  </si>
  <si>
    <t xml:space="preserve">Ｍ405　ブラック            B </t>
    <phoneticPr fontId="4"/>
  </si>
  <si>
    <t>Ｍ405　ブルーストライプ  　EF</t>
    <phoneticPr fontId="4"/>
  </si>
  <si>
    <t>Ｍ405　ブルーストライプ  　 F</t>
    <phoneticPr fontId="4"/>
  </si>
  <si>
    <t>Ｍ405　ブルーストライプ  　M</t>
    <phoneticPr fontId="4"/>
  </si>
  <si>
    <t>Ｍ405　ブルーストライプ  　B</t>
    <phoneticPr fontId="4"/>
  </si>
  <si>
    <t>M405　ブラックストライプ　　EF</t>
    <phoneticPr fontId="4"/>
  </si>
  <si>
    <t>M405　ブラックストライプ　　F</t>
    <phoneticPr fontId="4"/>
  </si>
  <si>
    <t>M405　ブラックストライプ　　M</t>
    <phoneticPr fontId="4"/>
  </si>
  <si>
    <t>M405　ブラックストライプ　　B</t>
    <phoneticPr fontId="4"/>
  </si>
  <si>
    <t>M405　シルバーホワイト　　EF</t>
    <phoneticPr fontId="4"/>
  </si>
  <si>
    <t>M405　シルバーホワイト　　F</t>
    <phoneticPr fontId="4"/>
  </si>
  <si>
    <t>M405　シルバーホワイト　　M</t>
    <phoneticPr fontId="4"/>
  </si>
  <si>
    <t>M405　シルバーホワイト　　B</t>
    <phoneticPr fontId="4"/>
  </si>
  <si>
    <t>Ｍ600　ブラック            EF</t>
    <phoneticPr fontId="4"/>
  </si>
  <si>
    <t>Ｍ600　ブラック            F</t>
    <phoneticPr fontId="4"/>
  </si>
  <si>
    <t>Ｍ600　ブラック            M</t>
  </si>
  <si>
    <t>Ｍ600　ブラック            B</t>
  </si>
  <si>
    <t>Ｍ600　グリーンストライプ    EF</t>
    <phoneticPr fontId="4"/>
  </si>
  <si>
    <t>Ｍ600　グリーンストライプ    F</t>
    <phoneticPr fontId="4"/>
  </si>
  <si>
    <t>Ｍ600　グリーンストライプ    M</t>
    <phoneticPr fontId="4"/>
  </si>
  <si>
    <t>Ｍ600　グリーンストライプ    B</t>
  </si>
  <si>
    <t>Ｍ600　ブルーストライプ  　EF</t>
  </si>
  <si>
    <t>Ｍ600　ブルーストライプ  　 F</t>
    <phoneticPr fontId="4"/>
  </si>
  <si>
    <t>Ｍ600　ブルーストライプ  　 M</t>
  </si>
  <si>
    <t>Ｍ600　ブルーストライプ  　 B</t>
    <phoneticPr fontId="4"/>
  </si>
  <si>
    <t>Ｍ600　レッドストライプ　   EF</t>
  </si>
  <si>
    <t>Ｍ600　レッドストライプ　   F</t>
    <phoneticPr fontId="4"/>
  </si>
  <si>
    <t>Ｍ600　レッドストライプ　    M</t>
    <phoneticPr fontId="4"/>
  </si>
  <si>
    <t>Ｍ600　レッドストライプ　   B</t>
    <phoneticPr fontId="4"/>
  </si>
  <si>
    <t>M605　ブラックストライプ　　EF</t>
    <phoneticPr fontId="4"/>
  </si>
  <si>
    <t>M605　ブラックストライプ　　F</t>
  </si>
  <si>
    <t>M605　ブラックストライプ　　M</t>
  </si>
  <si>
    <t>M605　ブラックストライプ　　B</t>
  </si>
  <si>
    <t>Ｍ700　トレド  　 EF</t>
    <phoneticPr fontId="4"/>
  </si>
  <si>
    <t>Ｍ700　トレド  　 F</t>
  </si>
  <si>
    <t>Ｍ700　トレド  　 M</t>
  </si>
  <si>
    <t>Ｍ700　トレド  　 B</t>
    <phoneticPr fontId="4"/>
  </si>
  <si>
    <t>Ｍ800　ブラック   EF</t>
    <phoneticPr fontId="4"/>
  </si>
  <si>
    <t>Ｍ800　ブラック   F</t>
    <phoneticPr fontId="4"/>
  </si>
  <si>
    <t>Ｍ800　ブラック   M</t>
    <phoneticPr fontId="4"/>
  </si>
  <si>
    <t>Ｍ800　ブラック   B</t>
    <phoneticPr fontId="4"/>
  </si>
  <si>
    <t>Ｍ800　ブラック   BB</t>
    <phoneticPr fontId="4"/>
  </si>
  <si>
    <t>Ｍ800　グリーンストライプ    EF</t>
    <phoneticPr fontId="4"/>
  </si>
  <si>
    <t>Ｍ800　グリーンストライプ    F</t>
    <phoneticPr fontId="4"/>
  </si>
  <si>
    <t>Ｍ800　グリーンストライプ    M</t>
  </si>
  <si>
    <t>Ｍ800　グリーンストライプ    B</t>
  </si>
  <si>
    <t>Ｍ800　グリーンストライプ    BB</t>
  </si>
  <si>
    <t>Ｍ800　ブルーストライプ  　 EF</t>
    <phoneticPr fontId="4"/>
  </si>
  <si>
    <t>Ｍ800　ブルーストライプ  　 F</t>
    <phoneticPr fontId="4"/>
  </si>
  <si>
    <t>Ｍ800　ブルーストライプ  　 M</t>
    <phoneticPr fontId="4"/>
  </si>
  <si>
    <t>Ｍ800　ブルーストライプ  　B</t>
  </si>
  <si>
    <t>Ｍ800　ブルーストライプ  　 BB</t>
  </si>
  <si>
    <t>Ｍ800　レッドストライプ  　 EF</t>
    <phoneticPr fontId="3"/>
  </si>
  <si>
    <t>Ｍ800　レッドストライプ  　 F</t>
  </si>
  <si>
    <t>Ｍ800　レッドストライプ  　 M</t>
    <phoneticPr fontId="3"/>
  </si>
  <si>
    <t>Ｍ800　レッドストライプ  　B</t>
    <phoneticPr fontId="3"/>
  </si>
  <si>
    <t>Ｍ800　レッドストライプ  　 BB</t>
    <phoneticPr fontId="3"/>
  </si>
  <si>
    <t>Ｍ805　黒   EF</t>
    <rPh sb="5" eb="6">
      <t>クロ</t>
    </rPh>
    <phoneticPr fontId="4"/>
  </si>
  <si>
    <t>Ｍ805　黒   F</t>
    <rPh sb="5" eb="6">
      <t>クロ</t>
    </rPh>
    <phoneticPr fontId="4"/>
  </si>
  <si>
    <t>Ｍ805　黒   M</t>
    <rPh sb="5" eb="6">
      <t>クロ</t>
    </rPh>
    <phoneticPr fontId="4"/>
  </si>
  <si>
    <t>Ｍ805　黒   B</t>
    <rPh sb="5" eb="6">
      <t>クロ</t>
    </rPh>
    <phoneticPr fontId="4"/>
  </si>
  <si>
    <t>Ｍ805　黒   BB</t>
    <rPh sb="5" eb="6">
      <t>クロ</t>
    </rPh>
    <phoneticPr fontId="4"/>
  </si>
  <si>
    <t>Ｍ805  ブルーストライプ  　EF</t>
  </si>
  <si>
    <t>Ｍ805  ブルーストライプ  　 F</t>
  </si>
  <si>
    <t>Ｍ805  ブルーストライプ  　 M</t>
    <phoneticPr fontId="4"/>
  </si>
  <si>
    <t>Ｍ805  ブルーストライプ  　B</t>
    <phoneticPr fontId="4"/>
  </si>
  <si>
    <t>Ｍ805  ブルーストライプ  　 BB</t>
    <phoneticPr fontId="4"/>
  </si>
  <si>
    <t>M805　ブラックストライプ　　EF</t>
    <phoneticPr fontId="4"/>
  </si>
  <si>
    <t>M805　ブラックストライプ　　F</t>
  </si>
  <si>
    <t>M805　ブラックストライプ　　M</t>
    <phoneticPr fontId="4"/>
  </si>
  <si>
    <t>M805　ブラックストライプ　　B</t>
    <phoneticPr fontId="4"/>
  </si>
  <si>
    <t>M805　ブラックストライプ　　BB</t>
  </si>
  <si>
    <t>Ｍ900　トレド  　 EF</t>
    <phoneticPr fontId="4"/>
  </si>
  <si>
    <t>Ｍ900　トレド  　 F</t>
    <phoneticPr fontId="4"/>
  </si>
  <si>
    <t>Ｍ900　トレド  　 M</t>
    <phoneticPr fontId="4"/>
  </si>
  <si>
    <t>Ｍ900　トレド  　 B</t>
    <phoneticPr fontId="4"/>
  </si>
  <si>
    <t>Ｍ900　トレド  　 BB</t>
  </si>
  <si>
    <t>Ｍ1000　ブラック  EF</t>
    <phoneticPr fontId="4"/>
  </si>
  <si>
    <t>Ｍ1000　ブラック  F</t>
  </si>
  <si>
    <t>Ｍ1000　ブラック  M</t>
  </si>
  <si>
    <t>Ｍ1000　ブラック  B</t>
    <phoneticPr fontId="4"/>
  </si>
  <si>
    <t>Ｍ1000　ブラック  BB</t>
    <phoneticPr fontId="4"/>
  </si>
  <si>
    <t>Ｍ1000　グリーンストライプ 　EF</t>
    <phoneticPr fontId="4"/>
  </si>
  <si>
    <t>Ｍ1000　グリーンストライプ   F</t>
    <phoneticPr fontId="4"/>
  </si>
  <si>
    <t>Ｍ1000　グリーンストライプ   M</t>
    <phoneticPr fontId="4"/>
  </si>
  <si>
    <t>Ｍ1000　グリーンストライプ   B</t>
    <phoneticPr fontId="4"/>
  </si>
  <si>
    <t>Ｍ1000　グリーンストライプ   BB</t>
    <phoneticPr fontId="4"/>
  </si>
  <si>
    <t>ﾎﾞｰﾙﾍﾟﾝ</t>
    <phoneticPr fontId="4"/>
  </si>
  <si>
    <t>K200　ブラック</t>
    <phoneticPr fontId="8"/>
  </si>
  <si>
    <t>K200　マーブルグリーン</t>
    <phoneticPr fontId="8"/>
  </si>
  <si>
    <t>K200　マーブルブラウン</t>
    <phoneticPr fontId="4"/>
  </si>
  <si>
    <t>Ｋ205　ブラック</t>
    <phoneticPr fontId="4"/>
  </si>
  <si>
    <t>K205　マーブルブルー</t>
    <phoneticPr fontId="4"/>
  </si>
  <si>
    <t>Ｋ400　ブラック</t>
  </si>
  <si>
    <t xml:space="preserve">Ｋ400　グリーンストライプ </t>
    <phoneticPr fontId="4"/>
  </si>
  <si>
    <t>Ｋ400　ブルーストライプ</t>
    <phoneticPr fontId="4"/>
  </si>
  <si>
    <t xml:space="preserve">Ｋ400　レッドストライプ　   </t>
    <phoneticPr fontId="4"/>
  </si>
  <si>
    <t>Ｋ400　ホワイトトータス</t>
    <phoneticPr fontId="4"/>
  </si>
  <si>
    <t>Ｋ405　ブラック</t>
  </si>
  <si>
    <t>Ｋ405　ブルーストライプ</t>
    <phoneticPr fontId="4"/>
  </si>
  <si>
    <t>Ｋ405　ブラックストライプ</t>
    <phoneticPr fontId="4"/>
  </si>
  <si>
    <t>Ｋ405　シルバーホワイト</t>
    <phoneticPr fontId="4"/>
  </si>
  <si>
    <t>Ｋ600　ブラック</t>
  </si>
  <si>
    <t xml:space="preserve">Ｋ600　グリーンストライプ </t>
    <phoneticPr fontId="4"/>
  </si>
  <si>
    <t>Ｋ600　ブルーストライプ</t>
    <phoneticPr fontId="4"/>
  </si>
  <si>
    <t xml:space="preserve">Ｋ600　レッドストライプ　   </t>
    <phoneticPr fontId="4"/>
  </si>
  <si>
    <t xml:space="preserve">Ｋ605　ブラックストライプ　   </t>
    <phoneticPr fontId="4"/>
  </si>
  <si>
    <t>Ｋ800　ブラック</t>
    <phoneticPr fontId="4"/>
  </si>
  <si>
    <t xml:space="preserve">Ｋ800　グリーンストライプ </t>
    <phoneticPr fontId="4"/>
  </si>
  <si>
    <t>Ｋ800　ブルーストライプ</t>
    <phoneticPr fontId="4"/>
  </si>
  <si>
    <t xml:space="preserve">Ｋ800　レッドストライプ　   </t>
    <phoneticPr fontId="4"/>
  </si>
  <si>
    <t>Ｋ805　ブラック</t>
    <phoneticPr fontId="4"/>
  </si>
  <si>
    <t>Ｋ805　ブルーストライプ</t>
  </si>
  <si>
    <t>Ｋ805　ブラックストライプ</t>
    <phoneticPr fontId="3"/>
  </si>
  <si>
    <t>ｼｬｰﾌﾟﾍﾟﾝｼﾙ</t>
    <phoneticPr fontId="4"/>
  </si>
  <si>
    <t>Ｄ400　ブラック</t>
  </si>
  <si>
    <t xml:space="preserve">Ｄ400　グリーンストライプ </t>
  </si>
  <si>
    <t>Ｄ400　ブルーストライプ</t>
  </si>
  <si>
    <t xml:space="preserve">Ｄ400　レッドストライプ　   </t>
  </si>
  <si>
    <t>Ｄ400　ホワイトトータス</t>
    <phoneticPr fontId="4"/>
  </si>
  <si>
    <t>ﾛｰﾗｰﾎﾞｰﾙ</t>
    <phoneticPr fontId="4"/>
  </si>
  <si>
    <t>Ｒ400　ブラック</t>
    <phoneticPr fontId="4"/>
  </si>
  <si>
    <t xml:space="preserve">Ｒ400　グリーンストライプ </t>
    <phoneticPr fontId="4"/>
  </si>
  <si>
    <t>Ｒ400　ブルーストライプ</t>
    <phoneticPr fontId="4"/>
  </si>
  <si>
    <t xml:space="preserve">Ｒ400　レッドストライプ　   </t>
  </si>
  <si>
    <t>Ｒ800　ブラック</t>
  </si>
  <si>
    <t xml:space="preserve">Ｒ800　グリーンストライプ </t>
    <phoneticPr fontId="4"/>
  </si>
  <si>
    <t>Ｒ800　ブルーストライプ</t>
    <phoneticPr fontId="4"/>
  </si>
  <si>
    <t>ﾚｻﾞｰｹｰｽ</t>
    <phoneticPr fontId="4"/>
  </si>
  <si>
    <t>TG-11　ﾌﾞﾗｯｸ　1本用</t>
    <rPh sb="13" eb="14">
      <t>ホン</t>
    </rPh>
    <rPh sb="14" eb="15">
      <t>ヨウ</t>
    </rPh>
    <phoneticPr fontId="4"/>
  </si>
  <si>
    <t>TG-12　ｸﾞﾘｰﾝ　1本用</t>
    <rPh sb="13" eb="14">
      <t>ホン</t>
    </rPh>
    <rPh sb="14" eb="15">
      <t>ヨウ</t>
    </rPh>
    <phoneticPr fontId="4"/>
  </si>
  <si>
    <t>TG-14　ﾌﾞﾗｳﾝ　1本用</t>
    <rPh sb="13" eb="14">
      <t>ホン</t>
    </rPh>
    <rPh sb="14" eb="15">
      <t>ヨウ</t>
    </rPh>
    <phoneticPr fontId="4"/>
  </si>
  <si>
    <t>TG-21　ﾌﾞﾗｯｸ　2本用</t>
    <rPh sb="13" eb="14">
      <t>ホン</t>
    </rPh>
    <rPh sb="14" eb="15">
      <t>ヨウ</t>
    </rPh>
    <phoneticPr fontId="4"/>
  </si>
  <si>
    <t>TG-22　ｸﾞﾘｰﾝ　2本用</t>
    <rPh sb="13" eb="14">
      <t>ホン</t>
    </rPh>
    <rPh sb="14" eb="15">
      <t>ヨウ</t>
    </rPh>
    <phoneticPr fontId="4"/>
  </si>
  <si>
    <t>TG-24　ﾌﾞﾗｳﾝ　2本用</t>
  </si>
  <si>
    <t xml:space="preserve">TG-22N　ｸﾞﾘｰﾝ　2本用 </t>
    <phoneticPr fontId="8" type="noConversion"/>
  </si>
  <si>
    <t>4988891027237</t>
  </si>
  <si>
    <t>TG-23N　ﾌﾞﾙｰ　2本用</t>
    <phoneticPr fontId="4"/>
  </si>
  <si>
    <t>4988891027244</t>
  </si>
  <si>
    <t>TG-31　ﾌﾞﾗｯｸ　3本用</t>
    <rPh sb="13" eb="14">
      <t>ホン</t>
    </rPh>
    <rPh sb="14" eb="15">
      <t>ヨウ</t>
    </rPh>
    <phoneticPr fontId="4"/>
  </si>
  <si>
    <t>TG-32　ｸﾞﾘｰﾝ　3本用</t>
    <rPh sb="13" eb="14">
      <t>ホン</t>
    </rPh>
    <rPh sb="14" eb="15">
      <t>ヨウ</t>
    </rPh>
    <phoneticPr fontId="4"/>
  </si>
  <si>
    <t>TG-34　ﾌﾞﾗｳﾝ　3本用</t>
  </si>
  <si>
    <t>TG-32N　ｸﾞﾘｰﾝ　3本用</t>
    <phoneticPr fontId="8" type="noConversion"/>
  </si>
  <si>
    <t>4988891027336</t>
  </si>
  <si>
    <t>TG-33N　ﾌﾞﾙｰ　3本用</t>
    <phoneticPr fontId="8" type="noConversion"/>
  </si>
  <si>
    <t>4988891027343</t>
  </si>
  <si>
    <t>TG-41　ﾌﾞﾗｯｸ　4本用</t>
    <rPh sb="13" eb="14">
      <t>ホン</t>
    </rPh>
    <rPh sb="14" eb="15">
      <t>ヨウ</t>
    </rPh>
    <phoneticPr fontId="4"/>
  </si>
  <si>
    <t>TG-51　ﾌﾞﾗｯｸ　5本用</t>
    <rPh sb="13" eb="14">
      <t>ホン</t>
    </rPh>
    <rPh sb="14" eb="15">
      <t>ヨウ</t>
    </rPh>
    <phoneticPr fontId="4"/>
  </si>
  <si>
    <t>FC-1　3本用</t>
    <rPh sb="6" eb="7">
      <t>ホン</t>
    </rPh>
    <rPh sb="7" eb="8">
      <t>ヨウ</t>
    </rPh>
    <phoneticPr fontId="4"/>
  </si>
  <si>
    <t>PB-1　2本用・仕切り付</t>
    <rPh sb="6" eb="7">
      <t>ホン</t>
    </rPh>
    <rPh sb="7" eb="8">
      <t>ヨウ</t>
    </rPh>
    <rPh sb="9" eb="11">
      <t>シキ</t>
    </rPh>
    <rPh sb="12" eb="13">
      <t>ツキ</t>
    </rPh>
    <phoneticPr fontId="4"/>
  </si>
  <si>
    <t>TGX-2　2本用</t>
    <rPh sb="7" eb="8">
      <t>ホン</t>
    </rPh>
    <rPh sb="8" eb="9">
      <t>ヨウ</t>
    </rPh>
    <phoneticPr fontId="4"/>
  </si>
  <si>
    <t>TGX-6　6本用</t>
    <rPh sb="7" eb="8">
      <t>ホン</t>
    </rPh>
    <rPh sb="8" eb="9">
      <t>ヨウ</t>
    </rPh>
    <phoneticPr fontId="4"/>
  </si>
  <si>
    <t>TGX-10　10本用</t>
    <rPh sb="9" eb="10">
      <t>ホン</t>
    </rPh>
    <rPh sb="10" eb="11">
      <t>ヨウ</t>
    </rPh>
    <phoneticPr fontId="4"/>
  </si>
  <si>
    <t>TGX-20　20本用</t>
    <rPh sb="9" eb="10">
      <t>ホン</t>
    </rPh>
    <rPh sb="10" eb="11">
      <t>ヨウ</t>
    </rPh>
    <phoneticPr fontId="4"/>
  </si>
  <si>
    <t>(ﾎﾞﾄﾙｲﾝｸ/ｶｰﾄﾘｯｼﾞｲﾝｸ)</t>
    <phoneticPr fontId="4"/>
  </si>
  <si>
    <t>4001/76　ﾎﾞﾄﾙｲﾝｸ　ﾌﾞﾗｯｸ</t>
    <phoneticPr fontId="4"/>
  </si>
  <si>
    <t>4001/76　ﾎﾞﾄﾙｲﾝｸ　ﾌﾞﾙｰﾌﾞﾗｯｸ</t>
    <phoneticPr fontId="4"/>
  </si>
  <si>
    <t>4001/76　ﾎﾞﾄﾙｲﾝｸ　ﾛｲﾔﾙﾌﾞﾙｰ</t>
    <phoneticPr fontId="4"/>
  </si>
  <si>
    <t>4001/76　ﾎﾞﾄﾙｲﾝｸ　ﾀｰｺｲｽﾞ</t>
    <phoneticPr fontId="4"/>
  </si>
  <si>
    <t>4001/76　ﾎﾞﾄﾙｲﾝｸ　ﾚｯﾄﾞ</t>
    <phoneticPr fontId="4"/>
  </si>
  <si>
    <t>4001/76　ﾎﾞﾄﾙｲﾝｸ　ｸﾞﾘｰﾝ</t>
    <phoneticPr fontId="4"/>
  </si>
  <si>
    <t>4001/76　ﾎﾞﾄﾙｲﾝｸ ﾀﾞｰｸｸﾞﾘｰﾝ</t>
    <phoneticPr fontId="4"/>
  </si>
  <si>
    <t>4001/76　ﾎﾞﾄﾙｲﾝｸ　ﾊﾞｲｵﾚｯﾄ</t>
    <phoneticPr fontId="4"/>
  </si>
  <si>
    <t>4001/76　ﾎﾞﾄﾙｲﾝｸ　ﾌﾞﾗｳﾝ</t>
    <phoneticPr fontId="4"/>
  </si>
  <si>
    <t>4001/76　ﾎﾞﾄﾙｲﾝｸ　ﾋﾟﾝｸ</t>
    <phoneticPr fontId="4"/>
  </si>
  <si>
    <t>M205DUO用　ﾊｲﾗｲﾀｰｲﾝｸ　ｲｴﾛｰ</t>
    <rPh sb="7" eb="8">
      <t>ヨウ</t>
    </rPh>
    <phoneticPr fontId="3"/>
  </si>
  <si>
    <t>M205DUO用　ﾊｲﾗｲﾀｰｲﾝｸ　ｼｬｲﾆｰｸﾞﾘｰﾝ</t>
    <rPh sb="7" eb="8">
      <t>ヨウ</t>
    </rPh>
    <phoneticPr fontId="3"/>
  </si>
  <si>
    <t>ｴｰﾃﾞﾙｼｭﾀｲﾝ･ｲﾝｸ　ｵﾆｷｽ</t>
    <phoneticPr fontId="4"/>
  </si>
  <si>
    <t>ｴｰﾃﾞﾙｼｭﾀｲﾝ･ｲﾝｸ　ｻﾌｧｲｱ</t>
    <phoneticPr fontId="4"/>
  </si>
  <si>
    <t>ｴｰﾃﾞﾙｼｭﾀｲﾝ･ｲﾝｸ　ﾄﾊﾟｰｽﾞ</t>
    <phoneticPr fontId="4"/>
  </si>
  <si>
    <t>ｴｰﾃﾞﾙｼｭﾀｲﾝ･ｲﾝｸ　ｼﾞｪｰﾄﾞ</t>
    <phoneticPr fontId="4"/>
  </si>
  <si>
    <t>ｴｰﾃﾞﾙｼｭﾀｲﾝ･ｲﾝｸ　ｱﾍﾞﾝﾁｭﾘﾝ</t>
    <phoneticPr fontId="4"/>
  </si>
  <si>
    <t>ｴｰﾃﾞﾙｼｭﾀｲﾝ･ｲﾝｸ　ﾏﾝﾀﾞﾘﾝ</t>
    <phoneticPr fontId="4"/>
  </si>
  <si>
    <t>ｴｰﾃﾞﾙｼｭﾀｲﾝ･ｲﾝｸ　ｶﾞｰﾈｯﾄ</t>
    <phoneticPr fontId="4"/>
  </si>
  <si>
    <t>GTP/5　ｶｰﾄﾘｯｼﾞｲﾝｸ　5本入り　ﾌﾞﾗｯｸ</t>
    <rPh sb="18" eb="19">
      <t>ホン</t>
    </rPh>
    <rPh sb="19" eb="20">
      <t>イ</t>
    </rPh>
    <phoneticPr fontId="4"/>
  </si>
  <si>
    <t>GTP/5　ｶｰﾄﾘｯｼﾞｲﾝｸ　5本入り　ﾌﾞﾙｰﾌﾞﾗｯｸ</t>
    <rPh sb="18" eb="19">
      <t>ホン</t>
    </rPh>
    <rPh sb="19" eb="20">
      <t>イ</t>
    </rPh>
    <phoneticPr fontId="4"/>
  </si>
  <si>
    <t>GTP/5　ｶｰﾄﾘｯｼﾞｲﾝｸ　5本入り　ﾛｲﾔﾙﾌﾞﾙｰ</t>
    <rPh sb="18" eb="19">
      <t>ホン</t>
    </rPh>
    <rPh sb="19" eb="20">
      <t>イ</t>
    </rPh>
    <phoneticPr fontId="4"/>
  </si>
  <si>
    <t>GTP/5　ｶｰﾄﾘｯｼﾞｲﾝｸ　5本入り　ﾀｰｺｲｽﾞ</t>
    <rPh sb="18" eb="19">
      <t>ホン</t>
    </rPh>
    <rPh sb="19" eb="20">
      <t>イ</t>
    </rPh>
    <phoneticPr fontId="4"/>
  </si>
  <si>
    <t>GTP/5　ｶｰﾄﾘｯｼﾞｲﾝｸ　5本入り　ﾚｯﾄﾞ</t>
    <rPh sb="18" eb="19">
      <t>ホン</t>
    </rPh>
    <rPh sb="19" eb="20">
      <t>イ</t>
    </rPh>
    <phoneticPr fontId="4"/>
  </si>
  <si>
    <t>GTP/5　ｶｰﾄﾘｯｼﾞｲﾝｸ　5本入り ﾀﾞｰｸｸﾞﾘｰﾝ</t>
    <phoneticPr fontId="4"/>
  </si>
  <si>
    <t>GTP/5　ｶｰﾄﾘｯｼﾞｲﾝｸ　5本入り　ﾊﾞｲｵﾚｯﾄ</t>
    <rPh sb="18" eb="19">
      <t>ホン</t>
    </rPh>
    <rPh sb="19" eb="20">
      <t>イ</t>
    </rPh>
    <phoneticPr fontId="4"/>
  </si>
  <si>
    <t>GTP/5　ｶｰﾄﾘｯｼﾞｲﾝｸ　5本入り　ﾋﾟﾝｸ</t>
    <rPh sb="18" eb="19">
      <t>ホン</t>
    </rPh>
    <rPh sb="19" eb="20">
      <t>イ</t>
    </rPh>
    <phoneticPr fontId="4"/>
  </si>
  <si>
    <t>TP/6　ｶｰﾄﾘｯｼﾞｲﾝｸ　6本入り　ﾌﾞﾗｯｸ</t>
    <phoneticPr fontId="4"/>
  </si>
  <si>
    <t>TP/6　ｶｰﾄﾘｯｼﾞｲﾝｸ　6本入り　ﾌﾞﾙｰﾌﾞﾗｯｸ</t>
    <phoneticPr fontId="4"/>
  </si>
  <si>
    <t>TP/6　ｶｰﾄﾘｯｼﾞｲﾝｸ　6本入り　ﾛｲﾔﾙﾌﾞﾙｰ</t>
    <phoneticPr fontId="4"/>
  </si>
  <si>
    <t>TP/6　ｶｰﾄﾘｯｼﾞｲﾝｸ　6本入り　ﾚｯﾄﾞ</t>
    <phoneticPr fontId="4"/>
  </si>
  <si>
    <t>ｴｰﾃﾞﾙｼｭﾀｲﾝｲﾝｸ GTP/6 ｵﾆｷｽ</t>
    <phoneticPr fontId="4"/>
  </si>
  <si>
    <t>ｴｰﾃﾞﾙｼｭﾀｲﾝｲﾝｸ GTP/6 ｻﾌｧｲｱ</t>
    <phoneticPr fontId="4"/>
  </si>
  <si>
    <t>ｴｰﾃﾞﾙｼｭﾀｲﾝｲﾝｸ GTP/6 ﾀﾝｻﾞﾅｲﾄ</t>
    <phoneticPr fontId="4"/>
  </si>
  <si>
    <t>(ﾎﾞｰﾙﾍﾟﾝ芯)</t>
    <rPh sb="8" eb="9">
      <t>シン</t>
    </rPh>
    <phoneticPr fontId="4"/>
  </si>
  <si>
    <t>ﾎﾞｰﾙﾍﾟﾝ ｶｴｼﾝ 337 F ﾌﾞﾗｯｸ</t>
    <phoneticPr fontId="4"/>
  </si>
  <si>
    <t>ﾎﾞｰﾙﾍﾟﾝ ｶｴｼﾝ 337 F ﾌﾞﾙｰ</t>
    <phoneticPr fontId="4"/>
  </si>
  <si>
    <t>ﾎﾞｰﾙﾍﾟﾝ ｶｴｼﾝ 337 M ﾌﾞﾗｯｸ</t>
    <phoneticPr fontId="4"/>
  </si>
  <si>
    <t>ﾎﾞｰﾙﾍﾟﾝ ｶｴｼﾝ 337 M ﾚｯﾄﾞ</t>
    <phoneticPr fontId="4"/>
  </si>
  <si>
    <t>ﾎﾞｰﾙﾍﾟﾝ ｶｴｼﾝ 337 M ﾌﾞﾙｰ</t>
    <phoneticPr fontId="4"/>
  </si>
  <si>
    <t>ﾎﾞｰﾙﾍﾟﾝ ｶｴｼﾝ 337 B ﾌﾞﾗｯｸ</t>
    <phoneticPr fontId="4"/>
  </si>
  <si>
    <t>ﾎﾞｰﾙﾍﾟﾝ ｶｴｼﾝ 337 B ﾌﾞﾙｰ</t>
    <phoneticPr fontId="4"/>
  </si>
  <si>
    <t>ﾎﾞｰﾙﾍﾟﾝ ｶｴｼﾝ 38 M ﾌﾞﾗｯｸ(K300/Multi用)</t>
    <rPh sb="34" eb="35">
      <t>ヨウ</t>
    </rPh>
    <phoneticPr fontId="4"/>
  </si>
  <si>
    <t>ﾎﾞｰﾙﾍﾟﾝ ｶｴｼﾝ 38 M ﾚｯﾄﾞ(K300/Multi用)</t>
    <phoneticPr fontId="4"/>
  </si>
  <si>
    <t>(ﾛｰﾗｰﾎﾞｰﾙ芯)</t>
    <rPh sb="9" eb="10">
      <t>シン</t>
    </rPh>
    <phoneticPr fontId="4"/>
  </si>
  <si>
    <t>ﾛｰﾗｰﾎﾞｰﾙ ｶｴｼﾝ 338 F ﾌﾞﾗｯｸ</t>
    <phoneticPr fontId="4"/>
  </si>
  <si>
    <t>ﾛｰﾗｰﾎﾞｰﾙ ｶｴｼﾝ 338 F ﾌﾞﾙｰ</t>
    <phoneticPr fontId="4"/>
  </si>
  <si>
    <t>ﾛｰﾗｰﾎﾞｰﾙ ｶｴｼﾝ 338 M ﾌﾞﾗｯｸ</t>
    <phoneticPr fontId="4"/>
  </si>
  <si>
    <t>ﾛｰﾗｰﾎﾞｰﾙ ｶｴｼﾝ 338 M ﾌﾞﾙｰ</t>
    <phoneticPr fontId="4"/>
  </si>
  <si>
    <t>ﾛｰﾗｰﾎﾞｰﾙ ｶｴｼﾝ L5 ﾌﾞﾗｯｸ</t>
    <phoneticPr fontId="4"/>
  </si>
  <si>
    <t>ﾛｰﾗｰﾎﾞｰﾙ ｶｴｼﾝ L5 ﾌﾞﾙｰ</t>
    <phoneticPr fontId="4"/>
  </si>
  <si>
    <t>(ｺﾝﾊﾞｰﾀｰ)</t>
    <phoneticPr fontId="4"/>
  </si>
  <si>
    <t>C499 ｺﾝﾊﾞｰﾀｰ</t>
    <phoneticPr fontId="4"/>
  </si>
  <si>
    <t>(消しｺﾞﾑ)</t>
    <rPh sb="1" eb="2">
      <t>ケ</t>
    </rPh>
    <phoneticPr fontId="4"/>
  </si>
  <si>
    <t>消しゴム　D300用　1個</t>
    <rPh sb="0" eb="1">
      <t>ケ</t>
    </rPh>
    <rPh sb="9" eb="10">
      <t>ヨウ</t>
    </rPh>
    <rPh sb="12" eb="13">
      <t>コ</t>
    </rPh>
    <phoneticPr fontId="4"/>
  </si>
  <si>
    <t>消しゴム　D400用　1個</t>
    <rPh sb="0" eb="1">
      <t>ケ</t>
    </rPh>
    <rPh sb="9" eb="10">
      <t>ヨウ</t>
    </rPh>
    <rPh sb="12" eb="13">
      <t>コ</t>
    </rPh>
    <phoneticPr fontId="4"/>
  </si>
  <si>
    <t>消しゴム　D600/800用　1個</t>
    <rPh sb="0" eb="1">
      <t>ケ</t>
    </rPh>
    <rPh sb="13" eb="14">
      <t>ヨウ</t>
    </rPh>
    <rPh sb="16" eb="17">
      <t>コ</t>
    </rPh>
    <phoneticPr fontId="4"/>
  </si>
  <si>
    <t>ｴｰﾃﾞﾙｼｭﾀｲﾝ･ｲﾝｸ　ﾀﾝｻﾞﾅｲﾄ</t>
    <phoneticPr fontId="3"/>
  </si>
  <si>
    <t>ペリカーノジュニア　A　ブルー</t>
    <phoneticPr fontId="4"/>
  </si>
  <si>
    <t>ペリカーノジュニア　A　ターコイズ　</t>
    <phoneticPr fontId="4"/>
  </si>
  <si>
    <t>ペリカーノジュニア　A　ピンク</t>
    <phoneticPr fontId="4"/>
  </si>
  <si>
    <t>ペリカーノジュニア　A　アンセラサイト　</t>
    <phoneticPr fontId="4"/>
  </si>
  <si>
    <t>ペリカーノジュニア　L　ブルー</t>
    <phoneticPr fontId="3"/>
  </si>
  <si>
    <t>ペリカーノジュニア　L　ターコイズ　</t>
    <phoneticPr fontId="3"/>
  </si>
  <si>
    <t>ペリカーノジュニア　L　ピンク</t>
    <phoneticPr fontId="3"/>
  </si>
  <si>
    <t>ペリカーノジュニア　L　アンセラサイト　</t>
    <phoneticPr fontId="3"/>
  </si>
  <si>
    <t>4012700824813</t>
  </si>
  <si>
    <t>4012700824837</t>
  </si>
  <si>
    <t>4012700824820</t>
  </si>
  <si>
    <t>4012700824844</t>
  </si>
  <si>
    <t>4012700824851</t>
  </si>
  <si>
    <t>4012700824875</t>
  </si>
  <si>
    <t>4012700824868</t>
  </si>
  <si>
    <t>4012700824882</t>
  </si>
  <si>
    <t>ｽｰﾊﾟｰｼｪﾘﾌ</t>
  </si>
  <si>
    <t>4012700987037</t>
  </si>
  <si>
    <t>(インク消しペン)</t>
    <rPh sb="4" eb="5">
      <t>ケ</t>
    </rPh>
    <phoneticPr fontId="3"/>
  </si>
  <si>
    <r>
      <rPr>
        <sz val="9"/>
        <color indexed="8"/>
        <rFont val="ＭＳ Ｐゴシック"/>
        <family val="3"/>
        <charset val="128"/>
      </rPr>
      <t>頁</t>
    </r>
    <rPh sb="0" eb="1">
      <t>ページ</t>
    </rPh>
    <phoneticPr fontId="4"/>
  </si>
  <si>
    <r>
      <rPr>
        <sz val="9"/>
        <color indexed="8"/>
        <rFont val="ＭＳ Ｐゴシック"/>
        <family val="3"/>
        <charset val="128"/>
      </rPr>
      <t>品名</t>
    </r>
  </si>
  <si>
    <r>
      <rPr>
        <sz val="9"/>
        <color indexed="8"/>
        <rFont val="ＭＳ Ｐゴシック"/>
        <family val="3"/>
        <charset val="128"/>
      </rPr>
      <t>品番</t>
    </r>
  </si>
  <si>
    <r>
      <rPr>
        <sz val="9"/>
        <color indexed="8"/>
        <rFont val="ＭＳ Ｐゴシック"/>
        <family val="3"/>
        <charset val="128"/>
      </rPr>
      <t>希望小売価格</t>
    </r>
    <rPh sb="0" eb="6">
      <t>キボウコウリカカク</t>
    </rPh>
    <phoneticPr fontId="4"/>
  </si>
  <si>
    <r>
      <rPr>
        <sz val="9"/>
        <color indexed="8"/>
        <rFont val="ＭＳ Ｐゴシック"/>
        <family val="3"/>
        <charset val="128"/>
      </rPr>
      <t>税込（</t>
    </r>
    <r>
      <rPr>
        <sz val="9"/>
        <color indexed="8"/>
        <rFont val="Arial"/>
        <family val="2"/>
      </rPr>
      <t>10%</t>
    </r>
    <r>
      <rPr>
        <sz val="9"/>
        <color indexed="8"/>
        <rFont val="ＭＳ Ｐゴシック"/>
        <family val="3"/>
        <charset val="128"/>
      </rPr>
      <t>）</t>
    </r>
    <rPh sb="0" eb="2">
      <t>ゼイコミ</t>
    </rPh>
    <phoneticPr fontId="4"/>
  </si>
  <si>
    <r>
      <rPr>
        <sz val="9"/>
        <color indexed="8"/>
        <rFont val="ＭＳ Ｐゴシック"/>
        <family val="3"/>
        <charset val="128"/>
      </rPr>
      <t>バーコード</t>
    </r>
    <phoneticPr fontId="4"/>
  </si>
  <si>
    <t>ソネット レガシー オブ フライトCT スペシャルエディション 万年筆 F</t>
    <rPh sb="32" eb="35">
      <t>マンネンヒツ</t>
    </rPh>
    <phoneticPr fontId="4"/>
  </si>
  <si>
    <t xml:space="preserve">30 26982 27789 3 </t>
    <phoneticPr fontId="4"/>
  </si>
  <si>
    <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レガシー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オブ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フライト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</si>
  <si>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30 26982 27802 9</t>
    <phoneticPr fontId="4"/>
  </si>
  <si>
    <t>パーカー インジェニュイティ レガシー オブ フライトCT スペシャルエディション 万年筆 F</t>
    <phoneticPr fontId="4"/>
  </si>
  <si>
    <t>48 95151 56401 5</t>
    <phoneticPr fontId="4"/>
  </si>
  <si>
    <t>パーカー インジェニュイティ レガシー オブ フライトCT スペシャルエディション ボールペン</t>
    <phoneticPr fontId="4"/>
  </si>
  <si>
    <t>48 95151 56403 9</t>
    <phoneticPr fontId="4"/>
  </si>
  <si>
    <t>パーカー・IM レガシー オブ フライトCT スペシャルエディション 万年筆 F</t>
    <phoneticPr fontId="4"/>
  </si>
  <si>
    <t>48 95151 56404 6</t>
    <phoneticPr fontId="4"/>
  </si>
  <si>
    <r>
      <t>パーカー・</t>
    </r>
    <r>
      <rPr>
        <sz val="9"/>
        <color indexed="8"/>
        <rFont val="Arial"/>
        <family val="2"/>
      </rPr>
      <t xml:space="preserve">IM </t>
    </r>
    <r>
      <rPr>
        <sz val="9"/>
        <color indexed="8"/>
        <rFont val="ＭＳ Ｐゴシック"/>
        <family val="3"/>
        <charset val="128"/>
      </rPr>
      <t>レガシー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オブ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フライト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スペシャルエディション ボールペン</t>
    </r>
    <phoneticPr fontId="4"/>
  </si>
  <si>
    <t>48 95151 56405 3</t>
    <phoneticPr fontId="4"/>
  </si>
  <si>
    <r>
      <rPr>
        <sz val="9"/>
        <color indexed="8"/>
        <rFont val="ＭＳ Ｐゴシック"/>
        <family val="3"/>
        <charset val="128"/>
      </rPr>
      <t xml:space="preserve">ジョッター </t>
    </r>
    <r>
      <rPr>
        <sz val="9"/>
        <color indexed="8"/>
        <rFont val="Arial"/>
        <family val="2"/>
      </rPr>
      <t xml:space="preserve">XL </t>
    </r>
    <r>
      <rPr>
        <sz val="9"/>
        <color indexed="8"/>
        <rFont val="ＭＳ Ｐゴシック"/>
        <family val="3"/>
        <charset val="128"/>
      </rPr>
      <t>レガシー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オブ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フライト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</si>
  <si>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30 26982 27813 5</t>
    <phoneticPr fontId="4"/>
  </si>
  <si>
    <r>
      <rPr>
        <sz val="9"/>
        <color indexed="8"/>
        <rFont val="ＭＳ Ｐゴシック"/>
        <family val="3"/>
        <charset val="128"/>
      </rPr>
      <t>デュオフォールド プレステージ ブルーシェブロン</t>
    </r>
    <r>
      <rPr>
        <sz val="9"/>
        <color indexed="8"/>
        <rFont val="Arial"/>
        <family val="2"/>
      </rPr>
      <t>GT</t>
    </r>
    <r>
      <rPr>
        <sz val="9"/>
        <color indexed="8"/>
        <rFont val="ＭＳ Ｐゴシック"/>
        <family val="3"/>
        <charset val="128"/>
      </rPr>
      <t xml:space="preserve"> センテニアル万年筆 </t>
    </r>
    <r>
      <rPr>
        <sz val="9"/>
        <color indexed="8"/>
        <rFont val="Arial"/>
        <family val="2"/>
      </rPr>
      <t xml:space="preserve">F </t>
    </r>
    <rPh sb="33" eb="36">
      <t>マンネンヒツ</t>
    </rPh>
    <phoneticPr fontId="4"/>
  </si>
  <si>
    <t>35 01179 31369 6</t>
  </si>
  <si>
    <r>
      <rPr>
        <sz val="9"/>
        <color indexed="8"/>
        <rFont val="ＭＳ Ｐゴシック"/>
        <family val="3"/>
        <charset val="128"/>
      </rPr>
      <t>デュオフォールド プレステージ ブルーシェブロン</t>
    </r>
    <r>
      <rPr>
        <sz val="9"/>
        <color indexed="8"/>
        <rFont val="Arial"/>
        <family val="2"/>
      </rPr>
      <t>GT</t>
    </r>
    <r>
      <rPr>
        <sz val="9"/>
        <color indexed="8"/>
        <rFont val="ＭＳ Ｐゴシック"/>
        <family val="3"/>
        <charset val="128"/>
      </rPr>
      <t xml:space="preserve"> センテニアル万年筆 </t>
    </r>
    <r>
      <rPr>
        <sz val="9"/>
        <color indexed="8"/>
        <rFont val="Arial"/>
        <family val="2"/>
      </rPr>
      <t>M</t>
    </r>
    <rPh sb="33" eb="36">
      <t>マンネンヒツ</t>
    </rPh>
    <phoneticPr fontId="4"/>
  </si>
  <si>
    <t>35 01179 31370 2</t>
  </si>
  <si>
    <r>
      <rPr>
        <sz val="9"/>
        <color indexed="8"/>
        <rFont val="ＭＳ Ｐゴシック"/>
        <family val="3"/>
        <charset val="128"/>
      </rPr>
      <t>デュオフォールド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プレステージ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ブルーシェブロン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</si>
  <si>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35 01179 31373 3</t>
  </si>
  <si>
    <r>
      <rPr>
        <sz val="9"/>
        <color indexed="8"/>
        <rFont val="ＭＳ Ｐゴシック"/>
        <family val="3"/>
        <charset val="128"/>
      </rPr>
      <t>デュオフォールド クラシック 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 xml:space="preserve">センテニアル万年筆 </t>
    </r>
    <r>
      <rPr>
        <sz val="9"/>
        <color indexed="8"/>
        <rFont val="Arial"/>
        <family val="2"/>
      </rPr>
      <t>F</t>
    </r>
    <rPh sb="28" eb="31">
      <t>マンネンヒツ</t>
    </rPh>
    <phoneticPr fontId="4"/>
  </si>
  <si>
    <t>35 01179 31381 8</t>
  </si>
  <si>
    <r>
      <rPr>
        <sz val="9"/>
        <color indexed="8"/>
        <rFont val="ＭＳ Ｐゴシック"/>
        <family val="3"/>
        <charset val="128"/>
      </rPr>
      <t>デュオフォールド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クラシック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センテニアル万年筆</t>
    </r>
    <r>
      <rPr>
        <sz val="9"/>
        <color indexed="8"/>
        <rFont val="Arial"/>
        <family val="2"/>
      </rPr>
      <t xml:space="preserve"> M</t>
    </r>
    <phoneticPr fontId="4"/>
  </si>
  <si>
    <t>35 01179 31382 5</t>
  </si>
  <si>
    <r>
      <rPr>
        <sz val="9"/>
        <color indexed="8"/>
        <rFont val="ＭＳ Ｐゴシック"/>
        <family val="3"/>
        <charset val="128"/>
      </rPr>
      <t>デュオフォールド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クラシック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>GT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</si>
  <si>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35 01179 31386 3</t>
  </si>
  <si>
    <r>
      <rPr>
        <sz val="9"/>
        <color indexed="8"/>
        <rFont val="ＭＳ Ｐゴシック"/>
        <family val="3"/>
        <charset val="128"/>
      </rPr>
      <t>デュオフォールド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クラシック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センテニアル万年筆</t>
    </r>
    <r>
      <rPr>
        <sz val="9"/>
        <color indexed="8"/>
        <rFont val="Arial"/>
        <family val="2"/>
      </rPr>
      <t xml:space="preserve"> M</t>
    </r>
    <phoneticPr fontId="4"/>
  </si>
  <si>
    <t>35 01179 31366 5</t>
  </si>
  <si>
    <r>
      <rPr>
        <sz val="9"/>
        <color indexed="8"/>
        <rFont val="ＭＳ Ｐゴシック"/>
        <family val="3"/>
        <charset val="128"/>
      </rPr>
      <t>デュオフォールド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クラシック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</si>
  <si>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35 01179 31390 0</t>
  </si>
  <si>
    <r>
      <rPr>
        <sz val="9"/>
        <color indexed="8"/>
        <rFont val="ＭＳ Ｐゴシック"/>
        <family val="3"/>
        <charset val="128"/>
      </rPr>
      <t>デュオフォールド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クラシック ビッグレッド</t>
    </r>
    <r>
      <rPr>
        <sz val="9"/>
        <color indexed="8"/>
        <rFont val="Arial"/>
        <family val="2"/>
      </rPr>
      <t>CT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センテニアル万年筆</t>
    </r>
    <r>
      <rPr>
        <sz val="9"/>
        <color indexed="8"/>
        <rFont val="Arial"/>
        <family val="2"/>
      </rPr>
      <t xml:space="preserve"> F </t>
    </r>
    <rPh sb="30" eb="33">
      <t>マンネンヒツ</t>
    </rPh>
    <phoneticPr fontId="4"/>
  </si>
  <si>
    <t>35 01179 31375 7</t>
  </si>
  <si>
    <r>
      <rPr>
        <sz val="9"/>
        <color indexed="8"/>
        <rFont val="ＭＳ Ｐゴシック"/>
        <family val="3"/>
        <charset val="128"/>
      </rPr>
      <t>デュオフォールド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クラシック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ビッグレッド</t>
    </r>
    <r>
      <rPr>
        <sz val="9"/>
        <color indexed="8"/>
        <rFont val="Arial"/>
        <family val="2"/>
      </rPr>
      <t>CT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センテニアル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M</t>
    </r>
    <phoneticPr fontId="4"/>
  </si>
  <si>
    <t>35 01179 31376 4</t>
    <phoneticPr fontId="4"/>
  </si>
  <si>
    <r>
      <rPr>
        <sz val="9"/>
        <color indexed="8"/>
        <rFont val="ＭＳ Ｐゴシック"/>
        <family val="3"/>
        <charset val="128"/>
      </rPr>
      <t>デュオフォールド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クラシック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ビッグレッド</t>
    </r>
    <r>
      <rPr>
        <sz val="9"/>
        <color indexed="8"/>
        <rFont val="Arial"/>
        <family val="2"/>
      </rPr>
      <t>CT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</si>
  <si>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35 01179 31379 5</t>
  </si>
  <si>
    <r>
      <rPr>
        <sz val="9"/>
        <color indexed="8"/>
        <rFont val="ＭＳ Ｐゴシック"/>
        <family val="3"/>
        <charset val="128"/>
      </rPr>
      <t>ソネット ゴールドシズレ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</si>
  <si>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30 26982 09265 6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</si>
  <si>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ゴールドシズレ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スペシャルエディション ボールペン</t>
    </r>
    <phoneticPr fontId="4"/>
  </si>
  <si>
    <t>30 26982 09267 0</t>
    <phoneticPr fontId="4"/>
  </si>
  <si>
    <r>
      <rPr>
        <sz val="9"/>
        <color indexed="8"/>
        <rFont val="ＭＳ Ｐゴシック"/>
        <family val="3"/>
        <charset val="128"/>
      </rPr>
      <t>ソネット シズレ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</si>
  <si>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30 26982 09261 8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</si>
  <si>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シズレ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</si>
  <si>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30 26982 09263 2</t>
    <phoneticPr fontId="4"/>
  </si>
  <si>
    <r>
      <rPr>
        <sz val="9"/>
        <color indexed="8"/>
        <rFont val="ＭＳ Ｐゴシック"/>
        <family val="3"/>
        <charset val="128"/>
      </rPr>
      <t>ソネット プレミアム シルバーミストラル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</si>
  <si>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30 26981 19792 5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</si>
  <si>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シルバーミストラル</t>
    </r>
    <r>
      <rPr>
        <sz val="9"/>
        <color indexed="8"/>
        <rFont val="Arial"/>
        <family val="2"/>
      </rPr>
      <t>GT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</si>
  <si>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30 26981 19796 3</t>
    <phoneticPr fontId="4"/>
  </si>
  <si>
    <r>
      <rPr>
        <sz val="9"/>
        <color indexed="8"/>
        <rFont val="ＭＳ Ｐゴシック"/>
        <family val="3"/>
        <charset val="128"/>
      </rPr>
      <t>ソネット プレミアム シズレ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 </t>
    </r>
    <phoneticPr fontId="4"/>
  </si>
  <si>
    <t>35 01179 31489 1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</si>
  <si>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シズレ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</si>
  <si>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35 01179 31492 1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</si>
  <si>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メタル</t>
    </r>
    <r>
      <rPr>
        <sz val="9"/>
        <color indexed="8"/>
        <rFont val="ＭＳ Ｐゴシック"/>
        <family val="3"/>
        <charset val="128"/>
      </rPr>
      <t>＆ブルー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</si>
  <si>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30 26981 19743 7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</si>
  <si>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メタル＆ブルー</t>
    </r>
    <r>
      <rPr>
        <sz val="9"/>
        <color indexed="8"/>
        <rFont val="Arial"/>
        <family val="2"/>
      </rPr>
      <t>CT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</si>
  <si>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30 26981 19649 2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</si>
  <si>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メタル</t>
    </r>
    <r>
      <rPr>
        <sz val="9"/>
        <color indexed="8"/>
        <rFont val="ＭＳ Ｐゴシック"/>
        <family val="3"/>
        <charset val="128"/>
      </rPr>
      <t>＆レッド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</si>
  <si>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30 26981 19650 8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</si>
  <si>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メタル＆レッド</t>
    </r>
    <r>
      <rPr>
        <sz val="9"/>
        <color indexed="8"/>
        <rFont val="Arial"/>
        <family val="2"/>
      </rPr>
      <t>CT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</si>
  <si>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30 26981 19783 3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</si>
  <si>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メタル</t>
    </r>
    <r>
      <rPr>
        <sz val="9"/>
        <color indexed="8"/>
        <rFont val="ＭＳ Ｐゴシック"/>
        <family val="3"/>
        <charset val="128"/>
      </rPr>
      <t>＆ブラック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</si>
  <si>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30 26981 19784 0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</si>
  <si>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メタル＆ブラック</t>
    </r>
    <r>
      <rPr>
        <sz val="9"/>
        <color indexed="8"/>
        <rFont val="Arial"/>
        <family val="2"/>
      </rPr>
      <t>GT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</si>
  <si>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30 26981 19787 1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</si>
  <si>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メタル</t>
    </r>
    <r>
      <rPr>
        <sz val="9"/>
        <color indexed="8"/>
        <rFont val="ＭＳ Ｐゴシック"/>
        <family val="3"/>
        <charset val="128"/>
      </rPr>
      <t>＆グレイ</t>
    </r>
    <r>
      <rPr>
        <sz val="9"/>
        <color indexed="8"/>
        <rFont val="Arial"/>
        <family val="2"/>
      </rPr>
      <t xml:space="preserve">PGT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</si>
  <si>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30 26981 19788 8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</si>
  <si>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メタル＆グレイ</t>
    </r>
    <r>
      <rPr>
        <sz val="9"/>
        <color indexed="8"/>
        <rFont val="Arial"/>
        <family val="2"/>
      </rPr>
      <t>PGT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</si>
  <si>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30 26981 19791 8</t>
    <phoneticPr fontId="4"/>
  </si>
  <si>
    <r>
      <rPr>
        <sz val="9"/>
        <color indexed="8"/>
        <rFont val="ＭＳ Ｐゴシック"/>
        <family val="3"/>
        <charset val="128"/>
      </rPr>
      <t>ソネット エインシャント チャイナ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 xml:space="preserve">ジャーニー スペシャルエディション 万年筆 </t>
    </r>
    <r>
      <rPr>
        <sz val="9"/>
        <color indexed="8"/>
        <rFont val="Arial"/>
        <family val="2"/>
      </rPr>
      <t>F</t>
    </r>
    <rPh sb="38" eb="41">
      <t>マンネンヒツ</t>
    </rPh>
    <phoneticPr fontId="4"/>
  </si>
  <si>
    <t>30 26982 07186 6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</si>
  <si>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エインシャント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チャイナ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ジャーニー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スペシャルエディション ボールペン</t>
    </r>
    <phoneticPr fontId="4"/>
  </si>
  <si>
    <t>30 26982 07189 7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</si>
  <si>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ラックブラック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 </t>
    </r>
    <phoneticPr fontId="4"/>
  </si>
  <si>
    <t>35 01179 50550 3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</si>
  <si>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ラックブラック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</si>
  <si>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35 01179 50784 2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</si>
  <si>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ラックブラック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 </t>
    </r>
    <phoneticPr fontId="4"/>
  </si>
  <si>
    <t>35 01179 50788 0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</si>
  <si>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ラックブラック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</si>
  <si>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35 01179 50792 7</t>
  </si>
  <si>
    <r>
      <rPr>
        <sz val="9"/>
        <color indexed="8"/>
        <rFont val="ＭＳ Ｐゴシック"/>
        <family val="3"/>
        <charset val="128"/>
      </rPr>
      <t>ソネット レッド</t>
    </r>
    <r>
      <rPr>
        <sz val="9"/>
        <color indexed="8"/>
        <rFont val="Arial"/>
        <family val="2"/>
      </rPr>
      <t>GT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 </t>
    </r>
    <phoneticPr fontId="4"/>
  </si>
  <si>
    <t>35 01179 50773 6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</si>
  <si>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レッド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</si>
  <si>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35 01179 50777 4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</si>
  <si>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ブルーラッカー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</si>
  <si>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35 01179 50885 6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</si>
  <si>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ブルーラッカー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ﾎﾞｰﾙﾍﾟﾝ</t>
    </r>
    <phoneticPr fontId="4"/>
  </si>
  <si>
    <t>35 01179 50889 4</t>
  </si>
  <si>
    <r>
      <rPr>
        <sz val="9"/>
        <color indexed="8"/>
        <rFont val="ＭＳ Ｐゴシック"/>
        <family val="3"/>
        <charset val="128"/>
      </rPr>
      <t>ソネット グレイ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18K F</t>
    </r>
    <rPh sb="11" eb="14">
      <t>マンネンヒツ</t>
    </rPh>
    <phoneticPr fontId="4"/>
  </si>
  <si>
    <t>30 26982 13780 7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</si>
  <si>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グレイ</t>
    </r>
    <r>
      <rPr>
        <sz val="9"/>
        <color indexed="8"/>
        <rFont val="Arial"/>
        <family val="2"/>
      </rPr>
      <t>GT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11" eb="14">
      <t>マンネンヒツ</t>
    </rPh>
    <phoneticPr fontId="4"/>
  </si>
  <si>
    <t>30 26982 13781 4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</si>
  <si>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グレイ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</si>
  <si>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30 26982 13782 1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</si>
  <si>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</si>
  <si>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1950874ASZ</t>
    <phoneticPr fontId="4"/>
  </si>
  <si>
    <t>35 01179 50874 0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</si>
  <si>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</si>
  <si>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35 01179 50876 4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</si>
  <si>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</si>
  <si>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1950879ASZ</t>
    <phoneticPr fontId="4"/>
  </si>
  <si>
    <t>35 01179 50879 5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</si>
  <si>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</si>
  <si>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35 01179 50881 8</t>
  </si>
  <si>
    <r>
      <rPr>
        <sz val="9"/>
        <color indexed="8"/>
        <rFont val="ＭＳ Ｐゴシック"/>
        <family val="3"/>
        <charset val="128"/>
      </rPr>
      <t>ソネット ステンレススチール</t>
    </r>
    <r>
      <rPr>
        <sz val="9"/>
        <color indexed="8"/>
        <rFont val="Arial"/>
        <family val="2"/>
      </rPr>
      <t>GT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</si>
  <si>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35 01179 50798 9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</si>
  <si>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</si>
  <si>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35 01179 50871 9</t>
  </si>
  <si>
    <r>
      <rPr>
        <sz val="9"/>
        <color indexed="8"/>
        <rFont val="ＭＳ Ｐゴシック"/>
        <family val="3"/>
        <charset val="128"/>
      </rPr>
      <t>ソネット 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ラックブラック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マルチファンクションペン</t>
    </r>
    <phoneticPr fontId="4"/>
  </si>
  <si>
    <t>S111306020</t>
  </si>
  <si>
    <t>45 15592 11861 4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</si>
  <si>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レッド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マルチファンクションペン</t>
    </r>
    <r>
      <rPr>
        <sz val="9"/>
        <color indexed="8"/>
        <rFont val="Arial"/>
        <family val="2"/>
      </rPr>
      <t xml:space="preserve"> </t>
    </r>
    <phoneticPr fontId="4"/>
  </si>
  <si>
    <t>S111306220</t>
  </si>
  <si>
    <t>45 15592 11862 1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</si>
  <si>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マルチファンクションペン</t>
    </r>
    <phoneticPr fontId="4"/>
  </si>
  <si>
    <t>S111306620</t>
  </si>
  <si>
    <t>45 15592 11864 5</t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</si>
  <si>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パール</t>
    </r>
    <r>
      <rPr>
        <sz val="9"/>
        <color indexed="8"/>
        <rFont val="Arial"/>
        <family val="2"/>
      </rPr>
      <t xml:space="preserve">PGT </t>
    </r>
    <r>
      <rPr>
        <sz val="9"/>
        <color indexed="8"/>
        <rFont val="ＭＳ Ｐゴシック"/>
        <family val="3"/>
        <charset val="128"/>
      </rPr>
      <t>マルチファンクションペン</t>
    </r>
    <phoneticPr fontId="4"/>
  </si>
  <si>
    <t>49 69220 00940 7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</si>
  <si>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ラックブラック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マルチファンクションペン</t>
    </r>
    <phoneticPr fontId="4"/>
  </si>
  <si>
    <t>S111306120</t>
    <phoneticPr fontId="4"/>
  </si>
  <si>
    <t>45 15592 11863 8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</si>
  <si>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ネイビーブルー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マルチファンクションペン</t>
    </r>
    <phoneticPr fontId="4"/>
  </si>
  <si>
    <t>49 69220 00939 1</t>
    <phoneticPr fontId="4"/>
  </si>
  <si>
    <r>
      <rPr>
        <sz val="9"/>
        <color indexed="8"/>
        <rFont val="ＭＳ Ｐゴシック"/>
        <family val="3"/>
        <charset val="128"/>
      </rPr>
      <t>ソネット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マルチファンクションペン</t>
    </r>
    <phoneticPr fontId="4"/>
  </si>
  <si>
    <t>S111306720</t>
    <phoneticPr fontId="4"/>
  </si>
  <si>
    <t>45 15592 11865 2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</si>
  <si>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51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</si>
  <si>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30 26981 23511 5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</si>
  <si>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51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</si>
  <si>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30 26981 23513 9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</si>
  <si>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51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プラム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</si>
  <si>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30 26981 23516 0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</si>
  <si>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51 </t>
    </r>
    <r>
      <rPr>
        <sz val="9"/>
        <color indexed="8"/>
        <rFont val="ＭＳ Ｐゴシック"/>
        <family val="3"/>
        <charset val="128"/>
      </rPr>
      <t>プレミアム プラム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</si>
  <si>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30 26981 23518 4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</si>
  <si>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>51</t>
    </r>
    <r>
      <rPr>
        <sz val="9"/>
        <color indexed="8"/>
        <rFont val="Arial"/>
        <family val="2"/>
      </rPr>
      <t xml:space="preserve"> MH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</si>
  <si>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30 26981 69133 1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</si>
  <si>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>51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</si>
  <si>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2123494Z</t>
    <phoneticPr fontId="4"/>
  </si>
  <si>
    <t>30 26981 23494 1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</si>
  <si>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>51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</si>
  <si>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2123495Z</t>
    <phoneticPr fontId="4"/>
  </si>
  <si>
    <t>30 26981 23495 8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</si>
  <si>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>51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ミッドナイトブルー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</si>
  <si>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2123504Z</t>
    <phoneticPr fontId="4"/>
  </si>
  <si>
    <t>30 26981 23504 7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</si>
  <si>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>51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ミッドナイトブルー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</si>
  <si>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2123505Z</t>
    <phoneticPr fontId="4"/>
  </si>
  <si>
    <t>30 26981 23505 4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</si>
  <si>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>51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バーガンディ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</si>
  <si>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2123499Z</t>
    <phoneticPr fontId="4"/>
  </si>
  <si>
    <t>30 26981 23499 6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</si>
  <si>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>51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ティールブルー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</si>
  <si>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2123509Z</t>
    <phoneticPr fontId="4"/>
  </si>
  <si>
    <t>30 26981 23509 2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</si>
  <si>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22" eb="25">
      <t>マンネンヒツ</t>
    </rPh>
    <phoneticPr fontId="4"/>
  </si>
  <si>
    <t>30 26981 82599 6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</si>
  <si>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>GT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</si>
  <si>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30 26981 82622 1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</si>
  <si>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グレイ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</si>
  <si>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30 26982 13793 7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</si>
  <si>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グレイ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</si>
  <si>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30 26982 13795 1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</si>
  <si>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ダークブルー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24" eb="27">
      <t>マンネンヒツ</t>
    </rPh>
    <phoneticPr fontId="4"/>
  </si>
  <si>
    <t>30 26981 82624 5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</si>
  <si>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ダークブルー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</si>
  <si>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30 26981 82628 3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</si>
  <si>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22" eb="25">
      <t>マンネンヒツ</t>
    </rPh>
    <phoneticPr fontId="4"/>
  </si>
  <si>
    <t>30 26981 82593 4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</si>
  <si>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</si>
  <si>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30 26981 82596 5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</si>
  <si>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BT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</si>
  <si>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30 26981 82629 0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</si>
  <si>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BT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</si>
  <si>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30 26981 82635 1</t>
    <phoneticPr fontId="4"/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</si>
  <si>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スリム ディープブラックレッド</t>
    </r>
    <r>
      <rPr>
        <sz val="9"/>
        <color indexed="8"/>
        <rFont val="Arial"/>
        <family val="2"/>
      </rPr>
      <t>BT 5th F</t>
    </r>
    <phoneticPr fontId="4"/>
  </si>
  <si>
    <t>35 01179 75834 3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</si>
  <si>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インジェニュイティ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スリム ディープブラックブルー</t>
    </r>
    <r>
      <rPr>
        <sz val="9"/>
        <color indexed="8"/>
        <rFont val="Arial"/>
        <family val="2"/>
      </rPr>
      <t>BT</t>
    </r>
    <r>
      <rPr>
        <sz val="9"/>
        <color indexed="8"/>
        <rFont val="Arial"/>
        <family val="2"/>
      </rPr>
      <t xml:space="preserve"> 5th F</t>
    </r>
    <phoneticPr fontId="4"/>
  </si>
  <si>
    <t>48 95151 55954 7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</si>
  <si>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オールブラック</t>
    </r>
    <r>
      <rPr>
        <sz val="9"/>
        <color indexed="8"/>
        <rFont val="Arial"/>
        <family val="2"/>
      </rPr>
      <t>BT 5th F</t>
    </r>
    <phoneticPr fontId="4"/>
  </si>
  <si>
    <t>2134300Z</t>
    <phoneticPr fontId="4"/>
  </si>
  <si>
    <t>48 95151 55279 1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</si>
  <si>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GT 5th F</t>
    </r>
    <phoneticPr fontId="4"/>
  </si>
  <si>
    <t>48 95151 52435 4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</si>
  <si>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>CT 5th F</t>
    </r>
    <phoneticPr fontId="4"/>
  </si>
  <si>
    <t>48 95151 52436 1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</si>
  <si>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パールホワイト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</si>
  <si>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30 26981 43461 7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</si>
  <si>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マットレッド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</si>
  <si>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30 26981 43462 4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</si>
  <si>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ウォームグレイ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</si>
  <si>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35 01179 75660 8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</si>
  <si>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</si>
  <si>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35 01179 75662 2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</si>
  <si>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ブルーグレイ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</si>
  <si>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30 26981 43463 1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</si>
  <si>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オレンジ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15" eb="18">
      <t>マンネンヒツ</t>
    </rPh>
    <phoneticPr fontId="4"/>
  </si>
  <si>
    <t>48 95151 56283 7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</si>
  <si>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オレンジ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</si>
  <si>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48 95151 56281 3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</si>
  <si>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14" eb="17">
      <t>マンネンヒツ</t>
    </rPh>
    <phoneticPr fontId="4"/>
  </si>
  <si>
    <t>48 95151 56284 4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</si>
  <si>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</si>
  <si>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48 95151 56282 0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</si>
  <si>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ターコイズグリーン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20" eb="23">
      <t>マンネンヒツ</t>
    </rPh>
    <phoneticPr fontId="4"/>
  </si>
  <si>
    <t>48 95151 56241 7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</si>
  <si>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ターコイズグリーン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</si>
  <si>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48 95151 56242 4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</si>
  <si>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グレイ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14" eb="17">
      <t>マンネンヒツ</t>
    </rPh>
    <phoneticPr fontId="4"/>
  </si>
  <si>
    <t>48 95151 56243 1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</si>
  <si>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グレイ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</si>
  <si>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48 95151 56244 8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</si>
  <si>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モノクローム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BLT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22" eb="25">
      <t>マンネンヒツ</t>
    </rPh>
    <phoneticPr fontId="4"/>
  </si>
  <si>
    <t>30 26981 73277 5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</si>
  <si>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モノクローム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BLT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</si>
  <si>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30 26981 73279 9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</si>
  <si>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モノクローム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ブロンズ</t>
    </r>
    <r>
      <rPr>
        <sz val="9"/>
        <color indexed="8"/>
        <rFont val="Arial"/>
        <family val="2"/>
      </rPr>
      <t xml:space="preserve">BRT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</si>
  <si>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30 26981 73274 4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</si>
  <si>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モノクローム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ブロンズ</t>
    </r>
    <r>
      <rPr>
        <sz val="9"/>
        <color indexed="8"/>
        <rFont val="Arial"/>
        <family val="2"/>
      </rPr>
      <t xml:space="preserve">BRT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</si>
  <si>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30 26981 73276 8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</si>
  <si>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モノクローム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シャンパン</t>
    </r>
    <r>
      <rPr>
        <sz val="9"/>
        <color indexed="8"/>
        <rFont val="Arial"/>
        <family val="2"/>
      </rPr>
      <t xml:space="preserve">CHT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</si>
  <si>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30 26981 73271 3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</si>
  <si>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モノクローム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シャンパン</t>
    </r>
    <r>
      <rPr>
        <sz val="9"/>
        <color indexed="8"/>
        <rFont val="Arial"/>
        <family val="2"/>
      </rPr>
      <t xml:space="preserve">CHT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</si>
  <si>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30 26981 73273 7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</si>
  <si>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モノクローム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バーガンディ</t>
    </r>
    <r>
      <rPr>
        <sz val="9"/>
        <color indexed="8"/>
        <rFont val="Arial"/>
        <family val="2"/>
      </rPr>
      <t xml:space="preserve">BGT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</si>
  <si>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30 26981 90485 1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</si>
  <si>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モノクローム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バーガンディ</t>
    </r>
    <r>
      <rPr>
        <sz val="9"/>
        <color indexed="8"/>
        <rFont val="Arial"/>
        <family val="2"/>
      </rPr>
      <t xml:space="preserve">BGT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</si>
  <si>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30 26981 90489 9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</si>
  <si>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 xml:space="preserve">IM </t>
    </r>
    <r>
      <rPr>
        <sz val="9"/>
        <color indexed="8"/>
        <rFont val="ＭＳ Ｐゴシック"/>
        <family val="3"/>
        <charset val="128"/>
      </rPr>
      <t>スレート</t>
    </r>
    <r>
      <rPr>
        <sz val="9"/>
        <color indexed="8"/>
        <rFont val="Arial"/>
        <family val="2"/>
      </rPr>
      <t xml:space="preserve">PGT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16" eb="19">
      <t>マンネンヒツ</t>
    </rPh>
    <phoneticPr fontId="4"/>
  </si>
  <si>
    <t>30 26982 35433 4</t>
    <phoneticPr fontId="4"/>
  </si>
  <si>
    <t>パーカー・IM スレートPGT ボールペン</t>
    <phoneticPr fontId="4"/>
  </si>
  <si>
    <t>30 26982 35435 8</t>
    <phoneticPr fontId="4"/>
  </si>
  <si>
    <t>パーカー・IM サンドストーンCHT 万年筆 F</t>
    <rPh sb="19" eb="22">
      <t>マンネンヒツ</t>
    </rPh>
    <phoneticPr fontId="4"/>
  </si>
  <si>
    <t>30 26982 35429 7</t>
    <phoneticPr fontId="4"/>
  </si>
  <si>
    <t>パーカー・IM サンドストーンCHT ボールペン</t>
    <phoneticPr fontId="4"/>
  </si>
  <si>
    <t>30 26982 35431 0</t>
    <phoneticPr fontId="4"/>
  </si>
  <si>
    <t>パーカー・IM モーブBRT 万年筆 F</t>
    <phoneticPr fontId="4"/>
  </si>
  <si>
    <t>30 26982 35425 9</t>
    <phoneticPr fontId="4"/>
  </si>
  <si>
    <r>
      <t>パーカー・</t>
    </r>
    <r>
      <rPr>
        <sz val="9"/>
        <color indexed="8"/>
        <rFont val="Arial"/>
        <family val="2"/>
      </rPr>
      <t xml:space="preserve">IM </t>
    </r>
    <r>
      <rPr>
        <sz val="9"/>
        <color indexed="8"/>
        <rFont val="ＭＳ Ｐゴシック"/>
        <family val="3"/>
        <charset val="128"/>
      </rPr>
      <t>モーブ</t>
    </r>
    <r>
      <rPr>
        <sz val="9"/>
        <color indexed="8"/>
        <rFont val="Arial"/>
        <family val="2"/>
      </rPr>
      <t xml:space="preserve">BRT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</si>
  <si>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30 26982 35428 0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</si>
  <si>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</si>
  <si>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35 01179 75594 6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</si>
  <si>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</si>
  <si>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35 01179 75638 7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</si>
  <si>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グレイ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14" eb="17">
      <t>マンネンヒツ</t>
    </rPh>
    <phoneticPr fontId="4"/>
  </si>
  <si>
    <t>48 95151 56266 0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</si>
  <si>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グレイ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</si>
  <si>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48 95151 56267 7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</si>
  <si>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ブラッシュドメタル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</si>
  <si>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35 01179 75642 4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</si>
  <si>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 xml:space="preserve">BT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</si>
  <si>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2127900Z</t>
    <phoneticPr fontId="4"/>
  </si>
  <si>
    <t>30 26981 27900 3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</si>
  <si>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 xml:space="preserve">BT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</si>
  <si>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2127897Z</t>
    <phoneticPr fontId="4"/>
  </si>
  <si>
    <t>30 26981 27897 6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</si>
  <si>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</si>
  <si>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35 01179 75591 5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</si>
  <si>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</si>
  <si>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35 01179 75636 3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</si>
  <si>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ロイヤルブルー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</si>
  <si>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35 01179 75597 7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</si>
  <si>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ロイヤルブルー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</si>
  <si>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35 01179 75640 0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</si>
  <si>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ダークエスプレッソ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</si>
  <si>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35 01179 75603 5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</si>
  <si>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ダークエスプレッソ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</si>
  <si>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35 01179 75644 8</t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</si>
  <si>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</si>
  <si>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2143442Z</t>
    <phoneticPr fontId="4"/>
  </si>
  <si>
    <t>30 26981 43442 6</t>
    <phoneticPr fontId="4"/>
  </si>
  <si>
    <r>
      <rPr>
        <sz val="9"/>
        <color indexed="8"/>
        <rFont val="ＭＳ Ｐゴシック"/>
        <family val="3"/>
        <charset val="128"/>
      </rPr>
      <t>パーカー・</t>
    </r>
    <r>
      <rPr>
        <sz val="9"/>
        <color indexed="8"/>
        <rFont val="Arial"/>
        <family val="2"/>
      </rPr>
      <t>IM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ブラッシュドメタル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</si>
  <si>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2143415Z</t>
    <phoneticPr fontId="4"/>
  </si>
  <si>
    <t>30 26981 43415 0</t>
    <phoneticPr fontId="4"/>
  </si>
  <si>
    <r>
      <rPr>
        <sz val="9"/>
        <color indexed="8"/>
        <rFont val="ＭＳ Ｐゴシック"/>
        <family val="3"/>
        <charset val="128"/>
      </rPr>
      <t>パーカー･アーバン 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ラックブラックシズレ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</si>
  <si>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48 95151 56143 4</t>
    <phoneticPr fontId="4"/>
  </si>
  <si>
    <r>
      <rPr>
        <sz val="9"/>
        <color indexed="8"/>
        <rFont val="ＭＳ Ｐゴシック"/>
        <family val="3"/>
        <charset val="128"/>
      </rPr>
      <t>パーカー･アーバン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ネイビーブルーシズレ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</si>
  <si>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48 95151 56144 1</t>
    <phoneticPr fontId="4"/>
  </si>
  <si>
    <r>
      <rPr>
        <sz val="9"/>
        <color indexed="8"/>
        <rFont val="ＭＳ Ｐゴシック"/>
        <family val="3"/>
        <charset val="128"/>
      </rPr>
      <t>パーカー･アーバン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プレミアム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パールホワイトシズレ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</si>
  <si>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48 95151 56145 8</t>
    <phoneticPr fontId="4"/>
  </si>
  <si>
    <r>
      <rPr>
        <sz val="9"/>
        <color indexed="8"/>
        <rFont val="ＭＳ Ｐゴシック"/>
        <family val="3"/>
        <charset val="128"/>
      </rPr>
      <t>パーカー･アーバン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</si>
  <si>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S0735820</t>
  </si>
  <si>
    <t>35 01170 73582 4</t>
    <phoneticPr fontId="4"/>
  </si>
  <si>
    <r>
      <t>パーカー･アーバン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>GT</t>
    </r>
    <r>
      <rPr>
        <sz val="9"/>
        <color indexed="8"/>
        <rFont val="ＭＳ Ｐゴシック"/>
        <family val="3"/>
        <charset val="128"/>
      </rPr>
      <t xml:space="preserve"> ジェルペン</t>
    </r>
    <phoneticPr fontId="4"/>
  </si>
  <si>
    <t>48 95151 56373 5</t>
    <phoneticPr fontId="4"/>
  </si>
  <si>
    <r>
      <rPr>
        <sz val="9"/>
        <color indexed="8"/>
        <rFont val="ＭＳ Ｐゴシック"/>
        <family val="3"/>
        <charset val="128"/>
      </rPr>
      <t>パーカー･アーバン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</si>
  <si>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S0735810</t>
    <phoneticPr fontId="4"/>
  </si>
  <si>
    <t>35 01170 73581 7</t>
    <phoneticPr fontId="4"/>
  </si>
  <si>
    <r>
      <rPr>
        <sz val="9"/>
        <color indexed="8"/>
        <rFont val="ＭＳ Ｐゴシック"/>
        <family val="3"/>
        <charset val="128"/>
      </rPr>
      <t>パーカー･アーバン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>CT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ジェルペン</t>
    </r>
    <phoneticPr fontId="4"/>
  </si>
  <si>
    <t>48 95151 56372 8</t>
    <phoneticPr fontId="4"/>
  </si>
  <si>
    <r>
      <rPr>
        <sz val="9"/>
        <color indexed="8"/>
        <rFont val="ＭＳ Ｐゴシック"/>
        <family val="3"/>
        <charset val="128"/>
      </rPr>
      <t>パーカー･アーバン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マジェンタ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</si>
  <si>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2143450Z</t>
    <phoneticPr fontId="4"/>
  </si>
  <si>
    <t>30 26981 43450 1</t>
    <phoneticPr fontId="4"/>
  </si>
  <si>
    <r>
      <rPr>
        <sz val="9"/>
        <color indexed="8"/>
        <rFont val="ＭＳ Ｐゴシック"/>
        <family val="3"/>
        <charset val="128"/>
      </rPr>
      <t>パーカー･アーバン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メトロメタリック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</si>
  <si>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S0735900</t>
  </si>
  <si>
    <t>35 01170 73590 9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</si>
  <si>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SS </t>
    </r>
    <r>
      <rPr>
        <sz val="9"/>
        <color indexed="8"/>
        <rFont val="ＭＳ Ｐゴシック"/>
        <family val="3"/>
        <charset val="128"/>
      </rPr>
      <t>シズレ</t>
    </r>
    <r>
      <rPr>
        <sz val="9"/>
        <color indexed="8"/>
        <rFont val="Arial"/>
        <family val="2"/>
      </rPr>
      <t xml:space="preserve">GT 70th </t>
    </r>
    <r>
      <rPr>
        <sz val="9"/>
        <color indexed="8"/>
        <rFont val="ＭＳ Ｐゴシック"/>
        <family val="3"/>
        <charset val="128"/>
      </rPr>
      <t>スペシャルエディション ボールペン</t>
    </r>
    <phoneticPr fontId="4"/>
  </si>
  <si>
    <t>30 26982 05613 9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</si>
  <si>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SS </t>
    </r>
    <r>
      <rPr>
        <sz val="9"/>
        <color indexed="8"/>
        <rFont val="ＭＳ Ｐゴシック"/>
        <family val="3"/>
        <charset val="128"/>
      </rPr>
      <t>シズレ</t>
    </r>
    <r>
      <rPr>
        <sz val="9"/>
        <color indexed="8"/>
        <rFont val="Arial"/>
        <family val="2"/>
      </rPr>
      <t xml:space="preserve">CT 70th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</si>
  <si>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30 26982 05612 2</t>
    <phoneticPr fontId="4"/>
  </si>
  <si>
    <t>ジョッター レッドCT スペシャルエディション ボールペン</t>
    <phoneticPr fontId="4"/>
  </si>
  <si>
    <t>30 26982 21608 3</t>
    <phoneticPr fontId="4"/>
  </si>
  <si>
    <t>ジョッター グレイCT スペシャルエディション ボールペン</t>
    <phoneticPr fontId="4"/>
  </si>
  <si>
    <t>30 26982 21606 9</t>
    <phoneticPr fontId="4"/>
  </si>
  <si>
    <t>ジョッター ブルーCT スペシャルエディション ボールペン</t>
    <phoneticPr fontId="4"/>
  </si>
  <si>
    <t>30 26982 21605 2</t>
    <phoneticPr fontId="4"/>
  </si>
  <si>
    <t>ジョッター ターコイズCT スペシャルエディション ボールペン</t>
    <phoneticPr fontId="4"/>
  </si>
  <si>
    <t>30 26982 21607 6</t>
    <phoneticPr fontId="4"/>
  </si>
  <si>
    <r>
      <rPr>
        <sz val="9"/>
        <color indexed="8"/>
        <rFont val="ＭＳ Ｐゴシック"/>
        <family val="3"/>
        <charset val="128"/>
      </rPr>
      <t>ジョッター ローマ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ブロンズ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スペシャルエディション ボールペン</t>
    </r>
    <phoneticPr fontId="4"/>
  </si>
  <si>
    <t>30 26981 98217 0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</si>
  <si>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シドニー</t>
    </r>
    <r>
      <rPr>
        <sz val="9"/>
        <color indexed="8"/>
        <rFont val="Arial"/>
        <family val="2"/>
      </rPr>
      <t xml:space="preserve"> 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</si>
  <si>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30 2698 198216 3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</si>
  <si>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XL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BT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</si>
  <si>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2122657Z</t>
    <phoneticPr fontId="4"/>
  </si>
  <si>
    <t>30 26981 22657 1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</si>
  <si>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XL </t>
    </r>
    <r>
      <rPr>
        <sz val="9"/>
        <color indexed="8"/>
        <rFont val="ＭＳ Ｐゴシック"/>
        <family val="3"/>
        <charset val="128"/>
      </rPr>
      <t>ピンクゴールド</t>
    </r>
    <r>
      <rPr>
        <sz val="9"/>
        <color indexed="8"/>
        <rFont val="Arial"/>
        <family val="2"/>
      </rPr>
      <t xml:space="preserve">PGT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</si>
  <si>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2122659Z</t>
    <phoneticPr fontId="4"/>
  </si>
  <si>
    <t>30 26981 22659 5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</si>
  <si>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XL </t>
    </r>
    <r>
      <rPr>
        <sz val="9"/>
        <color indexed="8"/>
        <rFont val="ＭＳ Ｐゴシック"/>
        <family val="3"/>
        <charset val="128"/>
      </rPr>
      <t>ゴールド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</si>
  <si>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2122658Z</t>
    <phoneticPr fontId="4"/>
  </si>
  <si>
    <t>30 26981 22658 8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</si>
  <si>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XL </t>
    </r>
    <r>
      <rPr>
        <sz val="9"/>
        <color indexed="8"/>
        <rFont val="ＭＳ Ｐゴシック"/>
        <family val="3"/>
        <charset val="128"/>
      </rPr>
      <t>グレイ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</si>
  <si>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30 26982 13784 5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</si>
  <si>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</si>
  <si>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 xml:space="preserve">35 01179 53345 2 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</si>
  <si>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</si>
  <si>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 xml:space="preserve">35 01179 53344 5 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</si>
  <si>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ペンシル</t>
    </r>
    <phoneticPr fontId="4"/>
  </si>
  <si>
    <t xml:space="preserve">35 01179 53424 4 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</si>
  <si>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グレイ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</si>
  <si>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30 26982 13785 2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</si>
  <si>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</si>
  <si>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35 01179 53346 9</t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</si>
  <si>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ペンシル</t>
    </r>
    <phoneticPr fontId="4"/>
  </si>
  <si>
    <t>35 01179 53421 3</t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</si>
  <si>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</si>
  <si>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35 01179 53347 6</t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</si>
  <si>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ペンシル</t>
    </r>
    <phoneticPr fontId="4"/>
  </si>
  <si>
    <t>35 01179 53422 0</t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</si>
  <si>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レッド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</si>
  <si>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35 01179 53348 3</t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</si>
  <si>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バイオレット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</si>
  <si>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35 01179 53350 6</t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</si>
  <si>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ウォーターブルー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</si>
  <si>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35 01179 53411 4</t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</si>
  <si>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オレンジ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</si>
  <si>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35 01179 53349 0</t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</si>
  <si>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 サステナブル マジェンタ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ジェルペン</t>
    </r>
    <phoneticPr fontId="4"/>
  </si>
  <si>
    <t>30 26981 83337 3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</si>
  <si>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サステナブル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オレンジ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ジェルペン</t>
    </r>
    <phoneticPr fontId="4"/>
  </si>
  <si>
    <t>30 26981 83318 2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</si>
  <si>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サステナブル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ジェルペン</t>
    </r>
    <phoneticPr fontId="4"/>
  </si>
  <si>
    <t>30 26981 83308 3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</si>
  <si>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サステナブル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イエロー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ジェルペン</t>
    </r>
    <phoneticPr fontId="4"/>
  </si>
  <si>
    <t>30 26981 83331 1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</si>
  <si>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サステナブル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グリーン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ジェルペン</t>
    </r>
    <phoneticPr fontId="4"/>
  </si>
  <si>
    <t>30 26981 83334 2</t>
    <phoneticPr fontId="4"/>
  </si>
  <si>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オリジナル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サステナブル ホワイト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ジェルペン</t>
    </r>
    <phoneticPr fontId="4"/>
  </si>
  <si>
    <t>30 26981 83297 0</t>
    <phoneticPr fontId="4"/>
  </si>
  <si>
    <r>
      <rPr>
        <sz val="9"/>
        <color indexed="8"/>
        <rFont val="ＭＳ Ｐゴシック"/>
        <family val="3"/>
        <charset val="128"/>
      </rPr>
      <t>ベクター</t>
    </r>
    <r>
      <rPr>
        <sz val="9"/>
        <color indexed="8"/>
        <rFont val="Arial"/>
        <family val="2"/>
      </rPr>
      <t xml:space="preserve"> XL </t>
    </r>
    <r>
      <rPr>
        <sz val="9"/>
        <color indexed="8"/>
        <rFont val="ＭＳ Ｐゴシック"/>
        <family val="3"/>
        <charset val="128"/>
      </rPr>
      <t>メタリックブラック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ローラーボール</t>
    </r>
    <phoneticPr fontId="4"/>
  </si>
  <si>
    <t>2159779Z</t>
    <phoneticPr fontId="4"/>
  </si>
  <si>
    <t>30 26981 59779 4</t>
    <phoneticPr fontId="4"/>
  </si>
  <si>
    <r>
      <rPr>
        <sz val="9"/>
        <color indexed="8"/>
        <rFont val="ＭＳ Ｐゴシック"/>
        <family val="3"/>
        <charset val="128"/>
      </rPr>
      <t>ベクター</t>
    </r>
    <r>
      <rPr>
        <sz val="9"/>
        <color indexed="8"/>
        <rFont val="Arial"/>
        <family val="2"/>
      </rPr>
      <t xml:space="preserve"> XL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メタリックライラック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ローラーボール</t>
    </r>
    <phoneticPr fontId="4"/>
  </si>
  <si>
    <t>2159783Z</t>
    <phoneticPr fontId="4"/>
  </si>
  <si>
    <t>30 26981 59783 1</t>
    <phoneticPr fontId="4"/>
  </si>
  <si>
    <r>
      <rPr>
        <sz val="9"/>
        <color indexed="8"/>
        <rFont val="ＭＳ Ｐゴシック"/>
        <family val="3"/>
        <charset val="128"/>
      </rPr>
      <t>ベクター</t>
    </r>
    <r>
      <rPr>
        <sz val="9"/>
        <color indexed="8"/>
        <rFont val="Arial"/>
        <family val="2"/>
      </rPr>
      <t xml:space="preserve"> XL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メタリックシルバーブルー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ローラーボール</t>
    </r>
    <phoneticPr fontId="4"/>
  </si>
  <si>
    <t>2159780Z</t>
    <phoneticPr fontId="4"/>
  </si>
  <si>
    <t>30 26981 59780 0</t>
    <phoneticPr fontId="4"/>
  </si>
  <si>
    <r>
      <rPr>
        <sz val="9"/>
        <color indexed="8"/>
        <rFont val="ＭＳ Ｐゴシック"/>
        <family val="3"/>
        <charset val="128"/>
      </rPr>
      <t>ベクター</t>
    </r>
    <r>
      <rPr>
        <sz val="9"/>
        <color indexed="8"/>
        <rFont val="Arial"/>
        <family val="2"/>
      </rPr>
      <t xml:space="preserve"> XL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メタリックティール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ローラーボール</t>
    </r>
    <phoneticPr fontId="4"/>
  </si>
  <si>
    <t>2159781Z</t>
    <phoneticPr fontId="4"/>
  </si>
  <si>
    <t>30 26981 59781 7</t>
    <phoneticPr fontId="4"/>
  </si>
  <si>
    <r>
      <rPr>
        <sz val="9"/>
        <color indexed="8"/>
        <rFont val="ＭＳ Ｐゴシック"/>
        <family val="3"/>
        <charset val="128"/>
      </rPr>
      <t>ベクター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</si>
  <si>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30 26980 27703 1</t>
  </si>
  <si>
    <t>消耗品</t>
    <rPh sb="0" eb="3">
      <t>ショウモウヒン</t>
    </rPh>
    <phoneticPr fontId="4"/>
  </si>
  <si>
    <t>パーカー クインク・ボトルインク ブラック</t>
    <phoneticPr fontId="4"/>
  </si>
  <si>
    <t>35 01179 50375 2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</si>
  <si>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クインク・ボトルインク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ブルーブラック</t>
    </r>
    <phoneticPr fontId="4"/>
  </si>
  <si>
    <t>35 01179 50378 3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</si>
  <si>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クインク・ボトルインク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phoneticPr fontId="4"/>
  </si>
  <si>
    <t>35 01179 50376 9</t>
  </si>
  <si>
    <t>パーカー クインク・ミニボトルインク ブラック</t>
    <phoneticPr fontId="4"/>
  </si>
  <si>
    <t>48 95151 54805 3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</si>
  <si>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クインク・ミニボトルインク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ブルーブラック</t>
    </r>
    <phoneticPr fontId="4"/>
  </si>
  <si>
    <t>48 95151 54806 0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</si>
  <si>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５</t>
    </r>
    <r>
      <rPr>
        <sz val="9"/>
        <color indexed="8"/>
        <rFont val="Arial"/>
        <family val="2"/>
      </rPr>
      <t xml:space="preserve">th </t>
    </r>
    <r>
      <rPr>
        <sz val="9"/>
        <color indexed="8"/>
        <rFont val="ＭＳ Ｐゴシック"/>
        <family val="3"/>
        <charset val="128"/>
      </rPr>
      <t>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 F </t>
    </r>
    <r>
      <rPr>
        <sz val="9"/>
        <color indexed="8"/>
        <rFont val="ＭＳ Ｐゴシック"/>
        <family val="3"/>
        <charset val="128"/>
      </rPr>
      <t>ハングセル</t>
    </r>
    <phoneticPr fontId="4"/>
  </si>
  <si>
    <t>35 01179 50273 1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</si>
  <si>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５</t>
    </r>
    <r>
      <rPr>
        <sz val="9"/>
        <color indexed="8"/>
        <rFont val="Arial"/>
        <family val="2"/>
      </rPr>
      <t xml:space="preserve">th </t>
    </r>
    <r>
      <rPr>
        <sz val="9"/>
        <color indexed="8"/>
        <rFont val="ＭＳ Ｐゴシック"/>
        <family val="3"/>
        <charset val="128"/>
      </rPr>
      <t>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 F </t>
    </r>
    <r>
      <rPr>
        <sz val="9"/>
        <color indexed="8"/>
        <rFont val="ＭＳ Ｐゴシック"/>
        <family val="3"/>
        <charset val="128"/>
      </rPr>
      <t>ハングセル</t>
    </r>
    <phoneticPr fontId="4"/>
  </si>
  <si>
    <t>35 01179 50275 5</t>
  </si>
  <si>
    <r>
      <rPr>
        <sz val="9"/>
        <color indexed="8"/>
        <rFont val="ＭＳ Ｐゴシック"/>
        <family val="3"/>
        <charset val="128"/>
      </rPr>
      <t>ローラーボール替芯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 F </t>
    </r>
    <r>
      <rPr>
        <sz val="9"/>
        <color indexed="8"/>
        <rFont val="ＭＳ Ｐゴシック"/>
        <family val="3"/>
        <charset val="128"/>
      </rPr>
      <t>（ボール</t>
    </r>
    <r>
      <rPr>
        <sz val="9"/>
        <color indexed="8"/>
        <rFont val="ＭＳ Ｐゴシック"/>
        <family val="3"/>
        <charset val="128"/>
      </rPr>
      <t>径</t>
    </r>
    <r>
      <rPr>
        <sz val="9"/>
        <color indexed="8"/>
        <rFont val="Arial"/>
        <family val="2"/>
      </rPr>
      <t>0.5mm</t>
    </r>
    <r>
      <rPr>
        <sz val="9"/>
        <color indexed="8"/>
        <rFont val="ＭＳ Ｐゴシック"/>
        <family val="3"/>
        <charset val="128"/>
      </rPr>
      <t>）</t>
    </r>
    <phoneticPr fontId="4"/>
  </si>
  <si>
    <t>35 01179 50277 9</t>
  </si>
  <si>
    <r>
      <rPr>
        <sz val="9"/>
        <color indexed="8"/>
        <rFont val="ＭＳ Ｐゴシック"/>
        <family val="3"/>
        <charset val="128"/>
      </rPr>
      <t>ローラーボール替芯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 M </t>
    </r>
    <r>
      <rPr>
        <sz val="9"/>
        <color indexed="8"/>
        <rFont val="ＭＳ Ｐゴシック"/>
        <family val="3"/>
        <charset val="128"/>
      </rPr>
      <t>（ボール</t>
    </r>
    <r>
      <rPr>
        <sz val="9"/>
        <color indexed="8"/>
        <rFont val="ＭＳ Ｐゴシック"/>
        <family val="3"/>
        <charset val="128"/>
      </rPr>
      <t>径</t>
    </r>
    <r>
      <rPr>
        <sz val="9"/>
        <color indexed="8"/>
        <rFont val="Arial"/>
        <family val="2"/>
      </rPr>
      <t>0.7mm</t>
    </r>
    <r>
      <rPr>
        <sz val="9"/>
        <color indexed="8"/>
        <rFont val="ＭＳ Ｐゴシック"/>
        <family val="3"/>
        <charset val="128"/>
      </rPr>
      <t>）</t>
    </r>
    <phoneticPr fontId="4"/>
  </si>
  <si>
    <t>35 01179 50278 6</t>
  </si>
  <si>
    <r>
      <rPr>
        <sz val="9"/>
        <color indexed="8"/>
        <rFont val="ＭＳ Ｐゴシック"/>
        <family val="3"/>
        <charset val="128"/>
      </rPr>
      <t>ローラーボール替芯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 F </t>
    </r>
    <r>
      <rPr>
        <sz val="9"/>
        <color indexed="8"/>
        <rFont val="ＭＳ Ｐゴシック"/>
        <family val="3"/>
        <charset val="128"/>
      </rPr>
      <t>（ボール</t>
    </r>
    <r>
      <rPr>
        <sz val="9"/>
        <color indexed="8"/>
        <rFont val="ＭＳ Ｐゴシック"/>
        <family val="3"/>
        <charset val="128"/>
      </rPr>
      <t>径</t>
    </r>
    <r>
      <rPr>
        <sz val="9"/>
        <color indexed="8"/>
        <rFont val="Arial"/>
        <family val="2"/>
      </rPr>
      <t>0.5mm</t>
    </r>
    <r>
      <rPr>
        <sz val="9"/>
        <color indexed="8"/>
        <rFont val="ＭＳ Ｐゴシック"/>
        <family val="3"/>
        <charset val="128"/>
      </rPr>
      <t>）</t>
    </r>
    <phoneticPr fontId="4"/>
  </si>
  <si>
    <t>35 01179 50279 3</t>
  </si>
  <si>
    <r>
      <rPr>
        <sz val="9"/>
        <color indexed="8"/>
        <rFont val="ＭＳ Ｐゴシック"/>
        <family val="3"/>
        <charset val="128"/>
      </rPr>
      <t>ローラーボール替芯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 M </t>
    </r>
    <r>
      <rPr>
        <sz val="9"/>
        <color indexed="8"/>
        <rFont val="ＭＳ Ｐゴシック"/>
        <family val="3"/>
        <charset val="128"/>
      </rPr>
      <t>（ボール</t>
    </r>
    <r>
      <rPr>
        <sz val="9"/>
        <color indexed="8"/>
        <rFont val="ＭＳ Ｐゴシック"/>
        <family val="3"/>
        <charset val="128"/>
      </rPr>
      <t>径</t>
    </r>
    <r>
      <rPr>
        <sz val="9"/>
        <color indexed="8"/>
        <rFont val="Arial"/>
        <family val="2"/>
      </rPr>
      <t>0.7mm</t>
    </r>
    <r>
      <rPr>
        <sz val="9"/>
        <color indexed="8"/>
        <rFont val="ＭＳ Ｐゴシック"/>
        <family val="3"/>
        <charset val="128"/>
      </rPr>
      <t>）</t>
    </r>
    <phoneticPr fontId="4"/>
  </si>
  <si>
    <t>35 01179 50311 0</t>
  </si>
  <si>
    <r>
      <rPr>
        <sz val="9"/>
        <color indexed="8"/>
        <rFont val="ＭＳ Ｐゴシック"/>
        <family val="3"/>
        <charset val="128"/>
      </rPr>
      <t>パーカー クインクフロー ボールペン替</t>
    </r>
    <r>
      <rPr>
        <sz val="9"/>
        <color indexed="8"/>
        <rFont val="ＭＳ Ｐゴシック"/>
        <family val="3"/>
        <charset val="128"/>
      </rPr>
      <t>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 F </t>
    </r>
    <r>
      <rPr>
        <sz val="9"/>
        <color indexed="8"/>
        <rFont val="ＭＳ Ｐゴシック"/>
        <family val="3"/>
        <charset val="128"/>
      </rPr>
      <t>（ボール</t>
    </r>
    <r>
      <rPr>
        <sz val="9"/>
        <color indexed="8"/>
        <rFont val="ＭＳ Ｐゴシック"/>
        <family val="3"/>
        <charset val="128"/>
      </rPr>
      <t>径</t>
    </r>
    <r>
      <rPr>
        <sz val="9"/>
        <color indexed="8"/>
        <rFont val="Arial"/>
        <family val="2"/>
      </rPr>
      <t>0.8mm</t>
    </r>
    <r>
      <rPr>
        <sz val="9"/>
        <color indexed="8"/>
        <rFont val="ＭＳ Ｐゴシック"/>
        <family val="3"/>
        <charset val="128"/>
      </rPr>
      <t>） ハングセル</t>
    </r>
    <rPh sb="18" eb="19">
      <t>カ</t>
    </rPh>
    <phoneticPr fontId="4"/>
  </si>
  <si>
    <t>35 01179 50367 7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</si>
  <si>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クインクフロー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 M </t>
    </r>
    <r>
      <rPr>
        <sz val="9"/>
        <color indexed="8"/>
        <rFont val="ＭＳ Ｐゴシック"/>
        <family val="3"/>
        <charset val="128"/>
      </rPr>
      <t>（ボール</t>
    </r>
    <r>
      <rPr>
        <sz val="9"/>
        <color indexed="8"/>
        <rFont val="ＭＳ Ｐゴシック"/>
        <family val="3"/>
        <charset val="128"/>
      </rPr>
      <t>径</t>
    </r>
    <r>
      <rPr>
        <sz val="9"/>
        <color indexed="8"/>
        <rFont val="Arial"/>
        <family val="2"/>
      </rPr>
      <t>1.0mm</t>
    </r>
    <r>
      <rPr>
        <sz val="9"/>
        <color indexed="8"/>
        <rFont val="ＭＳ Ｐゴシック"/>
        <family val="3"/>
        <charset val="128"/>
      </rPr>
      <t>） ハングセル</t>
    </r>
    <phoneticPr fontId="4"/>
  </si>
  <si>
    <t>35 01179 50369 1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</si>
  <si>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クインクフロー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 F </t>
    </r>
    <r>
      <rPr>
        <sz val="9"/>
        <color indexed="8"/>
        <rFont val="ＭＳ Ｐゴシック"/>
        <family val="3"/>
        <charset val="128"/>
      </rPr>
      <t>（ボール径</t>
    </r>
    <r>
      <rPr>
        <sz val="9"/>
        <color indexed="8"/>
        <rFont val="Arial"/>
        <family val="2"/>
      </rPr>
      <t>0.8mm</t>
    </r>
    <r>
      <rPr>
        <sz val="9"/>
        <color indexed="8"/>
        <rFont val="ＭＳ Ｐゴシック"/>
        <family val="3"/>
        <charset val="128"/>
      </rPr>
      <t>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ハングセル</t>
    </r>
    <phoneticPr fontId="4"/>
  </si>
  <si>
    <t>35 01179 50368 4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</si>
  <si>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クインクフロー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 M </t>
    </r>
    <r>
      <rPr>
        <sz val="9"/>
        <color indexed="8"/>
        <rFont val="ＭＳ Ｐゴシック"/>
        <family val="3"/>
        <charset val="128"/>
      </rPr>
      <t>（ボール径</t>
    </r>
    <r>
      <rPr>
        <sz val="9"/>
        <color indexed="8"/>
        <rFont val="Arial"/>
        <family val="2"/>
      </rPr>
      <t>1.0mm</t>
    </r>
    <r>
      <rPr>
        <sz val="9"/>
        <color indexed="8"/>
        <rFont val="ＭＳ Ｐゴシック"/>
        <family val="3"/>
        <charset val="128"/>
      </rPr>
      <t>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ハングセル</t>
    </r>
    <phoneticPr fontId="4"/>
  </si>
  <si>
    <t>35 01179 50371 4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</si>
  <si>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クインクフロー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 M </t>
    </r>
    <r>
      <rPr>
        <sz val="9"/>
        <color indexed="8"/>
        <rFont val="ＭＳ Ｐゴシック"/>
        <family val="3"/>
        <charset val="128"/>
      </rPr>
      <t>（ボール径</t>
    </r>
    <r>
      <rPr>
        <sz val="9"/>
        <color indexed="8"/>
        <rFont val="Arial"/>
        <family val="2"/>
      </rPr>
      <t>1.0mm</t>
    </r>
    <r>
      <rPr>
        <sz val="9"/>
        <color indexed="8"/>
        <rFont val="ＭＳ Ｐゴシック"/>
        <family val="3"/>
        <charset val="128"/>
      </rPr>
      <t>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ハングセル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２</t>
    </r>
    <r>
      <rPr>
        <sz val="9"/>
        <color indexed="8"/>
        <rFont val="ＭＳ Ｐゴシック"/>
        <family val="3"/>
        <charset val="128"/>
      </rPr>
      <t>本入</t>
    </r>
    <rPh sb="47" eb="48">
      <t>ホン</t>
    </rPh>
    <rPh sb="48" eb="49">
      <t>イ</t>
    </rPh>
    <phoneticPr fontId="4"/>
  </si>
  <si>
    <t>35 01179 50372 1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</si>
  <si>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クインクフロー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 M </t>
    </r>
    <r>
      <rPr>
        <sz val="9"/>
        <color indexed="8"/>
        <rFont val="ＭＳ Ｐゴシック"/>
        <family val="3"/>
        <charset val="128"/>
      </rPr>
      <t>（ボール径</t>
    </r>
    <r>
      <rPr>
        <sz val="9"/>
        <color indexed="8"/>
        <rFont val="Arial"/>
        <family val="2"/>
      </rPr>
      <t>1.0mm</t>
    </r>
    <r>
      <rPr>
        <sz val="9"/>
        <color indexed="8"/>
        <rFont val="ＭＳ Ｐゴシック"/>
        <family val="3"/>
        <charset val="128"/>
      </rPr>
      <t>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ハングセル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３</t>
    </r>
    <r>
      <rPr>
        <sz val="9"/>
        <color indexed="8"/>
        <rFont val="ＭＳ Ｐゴシック"/>
        <family val="3"/>
        <charset val="128"/>
      </rPr>
      <t>本入</t>
    </r>
    <rPh sb="47" eb="48">
      <t>ホン</t>
    </rPh>
    <rPh sb="48" eb="49">
      <t>イ</t>
    </rPh>
    <phoneticPr fontId="4"/>
  </si>
  <si>
    <t>30 26981 19151 0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</si>
  <si>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スタンダード ボールペン</t>
    </r>
    <r>
      <rPr>
        <sz val="9"/>
        <color indexed="8"/>
        <rFont val="ＭＳ Ｐゴシック"/>
        <family val="3"/>
        <charset val="128"/>
      </rPr>
      <t>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 B </t>
    </r>
    <r>
      <rPr>
        <sz val="9"/>
        <color indexed="8"/>
        <rFont val="ＭＳ Ｐゴシック"/>
        <family val="3"/>
        <charset val="128"/>
      </rPr>
      <t>（ボール</t>
    </r>
    <r>
      <rPr>
        <sz val="9"/>
        <color indexed="8"/>
        <rFont val="ＭＳ Ｐゴシック"/>
        <family val="3"/>
        <charset val="128"/>
      </rPr>
      <t>径</t>
    </r>
    <r>
      <rPr>
        <sz val="9"/>
        <color indexed="8"/>
        <rFont val="Arial"/>
        <family val="2"/>
      </rPr>
      <t>1.2mm</t>
    </r>
    <r>
      <rPr>
        <sz val="9"/>
        <color indexed="8"/>
        <rFont val="ＭＳ Ｐゴシック"/>
        <family val="3"/>
        <charset val="128"/>
      </rPr>
      <t>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ハングセル</t>
    </r>
    <phoneticPr fontId="4"/>
  </si>
  <si>
    <t>35 01179 50366 0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</si>
  <si>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スタンダード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 B </t>
    </r>
    <r>
      <rPr>
        <sz val="9"/>
        <color indexed="8"/>
        <rFont val="ＭＳ Ｐゴシック"/>
        <family val="3"/>
        <charset val="128"/>
      </rPr>
      <t>（ボール径</t>
    </r>
    <r>
      <rPr>
        <sz val="9"/>
        <color indexed="8"/>
        <rFont val="Arial"/>
        <family val="2"/>
      </rPr>
      <t>1.2mm</t>
    </r>
    <r>
      <rPr>
        <sz val="9"/>
        <color indexed="8"/>
        <rFont val="ＭＳ Ｐゴシック"/>
        <family val="3"/>
        <charset val="128"/>
      </rPr>
      <t>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ハングセル</t>
    </r>
    <phoneticPr fontId="4"/>
  </si>
  <si>
    <t>35 01179 50365 3</t>
  </si>
  <si>
    <r>
      <rPr>
        <sz val="9"/>
        <color indexed="8"/>
        <rFont val="ＭＳ Ｐゴシック"/>
        <family val="3"/>
        <charset val="128"/>
      </rPr>
      <t xml:space="preserve">パーカー ジェルペン替芯 ブラック </t>
    </r>
    <r>
      <rPr>
        <sz val="9"/>
        <color indexed="8"/>
        <rFont val="Arial"/>
        <family val="2"/>
      </rPr>
      <t xml:space="preserve">F </t>
    </r>
    <r>
      <rPr>
        <sz val="9"/>
        <color indexed="8"/>
        <rFont val="ＭＳ Ｐゴシック"/>
        <family val="3"/>
        <charset val="128"/>
      </rPr>
      <t>（ボール</t>
    </r>
    <r>
      <rPr>
        <sz val="9"/>
        <color indexed="8"/>
        <rFont val="ＭＳ Ｐゴシック"/>
        <family val="3"/>
        <charset val="128"/>
      </rPr>
      <t>径</t>
    </r>
    <r>
      <rPr>
        <sz val="9"/>
        <color indexed="8"/>
        <rFont val="Arial"/>
        <family val="2"/>
      </rPr>
      <t>0.55mm</t>
    </r>
    <r>
      <rPr>
        <sz val="9"/>
        <color indexed="8"/>
        <rFont val="ＭＳ Ｐゴシック"/>
        <family val="3"/>
        <charset val="128"/>
      </rPr>
      <t>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ハングセル</t>
    </r>
    <phoneticPr fontId="4"/>
  </si>
  <si>
    <t>30 26980 20762 5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</si>
  <si>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ジェルペン替芯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 xml:space="preserve">ブラック Ｍ </t>
    </r>
    <r>
      <rPr>
        <sz val="9"/>
        <color indexed="8"/>
        <rFont val="ＭＳ Ｐゴシック"/>
        <family val="3"/>
        <charset val="128"/>
      </rPr>
      <t>（ボール径</t>
    </r>
    <r>
      <rPr>
        <sz val="9"/>
        <color indexed="8"/>
        <rFont val="Arial"/>
        <family val="2"/>
      </rPr>
      <t>0.55mm</t>
    </r>
    <r>
      <rPr>
        <sz val="9"/>
        <color indexed="8"/>
        <rFont val="ＭＳ Ｐゴシック"/>
        <family val="3"/>
        <charset val="128"/>
      </rPr>
      <t>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ハングセル</t>
    </r>
    <r>
      <rPr>
        <sz val="9"/>
        <color indexed="8"/>
        <rFont val="Arial"/>
        <family val="2"/>
      </rPr>
      <t xml:space="preserve"> 2</t>
    </r>
    <r>
      <rPr>
        <sz val="9"/>
        <color indexed="8"/>
        <rFont val="ＭＳ Ｐゴシック"/>
        <family val="3"/>
        <charset val="128"/>
      </rPr>
      <t>本入</t>
    </r>
    <rPh sb="40" eb="41">
      <t>ホン</t>
    </rPh>
    <rPh sb="41" eb="42">
      <t>イ</t>
    </rPh>
    <phoneticPr fontId="4"/>
  </si>
  <si>
    <t>35 01179 50362 2</t>
  </si>
  <si>
    <r>
      <rPr>
        <sz val="9"/>
        <color indexed="8"/>
        <rFont val="ＭＳ Ｐゴシック"/>
        <family val="3"/>
        <charset val="128"/>
      </rPr>
      <t>パーカー ボールペン替芯 （小） ブラック</t>
    </r>
    <r>
      <rPr>
        <sz val="9"/>
        <color indexed="8"/>
        <rFont val="Arial"/>
        <family val="2"/>
      </rPr>
      <t xml:space="preserve"> F </t>
    </r>
    <r>
      <rPr>
        <sz val="9"/>
        <color indexed="8"/>
        <rFont val="ＭＳ Ｐゴシック"/>
        <family val="3"/>
        <charset val="128"/>
      </rPr>
      <t>（ボール</t>
    </r>
    <r>
      <rPr>
        <sz val="9"/>
        <color indexed="8"/>
        <rFont val="ＭＳ Ｐゴシック"/>
        <family val="3"/>
        <charset val="128"/>
      </rPr>
      <t>径</t>
    </r>
    <r>
      <rPr>
        <sz val="9"/>
        <color indexed="8"/>
        <rFont val="Arial"/>
        <family val="2"/>
      </rPr>
      <t>0.8mm</t>
    </r>
    <r>
      <rPr>
        <sz val="9"/>
        <color indexed="8"/>
        <rFont val="ＭＳ Ｐゴシック"/>
        <family val="3"/>
        <charset val="128"/>
      </rPr>
      <t>）</t>
    </r>
    <rPh sb="10" eb="11">
      <t>カ</t>
    </rPh>
    <rPh sb="11" eb="12">
      <t>シン</t>
    </rPh>
    <rPh sb="14" eb="15">
      <t>ショウ</t>
    </rPh>
    <phoneticPr fontId="4"/>
  </si>
  <si>
    <t>S1169312</t>
  </si>
  <si>
    <t>45 15592 10623 9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</si>
  <si>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ボールペン替芯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（小）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レッド</t>
    </r>
    <r>
      <rPr>
        <sz val="9"/>
        <color indexed="8"/>
        <rFont val="Arial"/>
        <family val="2"/>
      </rPr>
      <t xml:space="preserve"> F </t>
    </r>
    <r>
      <rPr>
        <sz val="9"/>
        <color indexed="8"/>
        <rFont val="ＭＳ Ｐゴシック"/>
        <family val="3"/>
        <charset val="128"/>
      </rPr>
      <t>（ボール径</t>
    </r>
    <r>
      <rPr>
        <sz val="9"/>
        <color indexed="8"/>
        <rFont val="Arial"/>
        <family val="2"/>
      </rPr>
      <t>0.8mm</t>
    </r>
    <r>
      <rPr>
        <sz val="9"/>
        <color indexed="8"/>
        <rFont val="ＭＳ Ｐゴシック"/>
        <family val="3"/>
        <charset val="128"/>
      </rPr>
      <t>）</t>
    </r>
    <phoneticPr fontId="4"/>
  </si>
  <si>
    <t>S1169322</t>
  </si>
  <si>
    <t>45 15592 10624 6</t>
  </si>
  <si>
    <t>パーカー クインク・カートリッジ ブラック（５本入）</t>
    <rPh sb="23" eb="24">
      <t>ホン</t>
    </rPh>
    <rPh sb="24" eb="25">
      <t>イ</t>
    </rPh>
    <phoneticPr fontId="4"/>
  </si>
  <si>
    <t>35 01179 50382 0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</si>
  <si>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クインク・カートリッジ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ブルーブラック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（５本入）</t>
    </r>
    <phoneticPr fontId="4"/>
  </si>
  <si>
    <t>35 01179 50385 1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</si>
  <si>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クインク・カートリッジ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ブルー（５本入）</t>
    </r>
    <phoneticPr fontId="4"/>
  </si>
  <si>
    <t>35 01179 50384 4</t>
  </si>
  <si>
    <r>
      <rPr>
        <sz val="9"/>
        <color indexed="8"/>
        <rFont val="ＭＳ Ｐゴシック"/>
        <family val="3"/>
        <charset val="128"/>
      </rPr>
      <t>パーカー クインク・カートリッジ ブラック（１０本入）</t>
    </r>
    <r>
      <rPr>
        <sz val="9"/>
        <color indexed="8"/>
        <rFont val="Arial"/>
        <family val="2"/>
      </rPr>
      <t xml:space="preserve"> </t>
    </r>
    <rPh sb="24" eb="26">
      <t>ホンイ</t>
    </rPh>
    <phoneticPr fontId="4"/>
  </si>
  <si>
    <t>35 01179 50206 9</t>
  </si>
  <si>
    <r>
      <rPr>
        <sz val="9"/>
        <color indexed="8"/>
        <rFont val="ＭＳ Ｐゴシック"/>
        <family val="3"/>
        <charset val="128"/>
      </rPr>
      <t>パーカー コンバーター</t>
    </r>
    <r>
      <rPr>
        <sz val="9"/>
        <color indexed="8"/>
        <rFont val="Arial"/>
        <family val="2"/>
      </rPr>
      <t xml:space="preserve">D </t>
    </r>
    <r>
      <rPr>
        <sz val="9"/>
        <color indexed="8"/>
        <rFont val="ＭＳ Ｐゴシック"/>
        <family val="3"/>
        <charset val="128"/>
      </rPr>
      <t>ゴールドタイプ</t>
    </r>
    <phoneticPr fontId="4"/>
  </si>
  <si>
    <t>S0646800</t>
  </si>
  <si>
    <t>50 11247 42267 3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</si>
  <si>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コンバーター</t>
    </r>
    <r>
      <rPr>
        <sz val="9"/>
        <color indexed="8"/>
        <rFont val="Arial"/>
        <family val="2"/>
      </rPr>
      <t xml:space="preserve">D 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シルバータイプ</t>
    </r>
    <phoneticPr fontId="4"/>
  </si>
  <si>
    <t>S0050300</t>
  </si>
  <si>
    <t>50 11247 13859 8</t>
  </si>
  <si>
    <r>
      <rPr>
        <sz val="9"/>
        <color indexed="8"/>
        <rFont val="ＭＳ Ｐゴシック"/>
        <family val="3"/>
        <charset val="128"/>
      </rPr>
      <t>パーカー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コンバーター</t>
    </r>
    <r>
      <rPr>
        <sz val="9"/>
        <color indexed="8"/>
        <rFont val="Arial"/>
        <family val="2"/>
      </rPr>
      <t>S</t>
    </r>
    <phoneticPr fontId="4"/>
  </si>
  <si>
    <t>S0102040</t>
  </si>
  <si>
    <t>50 11247 13860 4</t>
  </si>
  <si>
    <r>
      <rPr>
        <sz val="9"/>
        <color indexed="8"/>
        <rFont val="ＭＳ Ｐゴシック"/>
        <family val="3"/>
        <charset val="128"/>
      </rPr>
      <t>パーカー ペンシル用消しゴム（</t>
    </r>
    <r>
      <rPr>
        <sz val="9"/>
        <color indexed="8"/>
        <rFont val="Arial"/>
        <family val="2"/>
      </rPr>
      <t>EV</t>
    </r>
    <r>
      <rPr>
        <sz val="9"/>
        <color indexed="8"/>
        <rFont val="ＭＳ Ｐゴシック"/>
        <family val="3"/>
        <charset val="128"/>
      </rPr>
      <t>５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ジョッター</t>
    </r>
    <r>
      <rPr>
        <sz val="9"/>
        <color indexed="8"/>
        <rFont val="ＭＳ Ｐゴシック"/>
        <family val="3"/>
        <charset val="128"/>
      </rPr>
      <t>用）</t>
    </r>
    <r>
      <rPr>
        <sz val="9"/>
        <color indexed="8"/>
        <rFont val="Arial"/>
        <family val="2"/>
      </rPr>
      <t xml:space="preserve"> 3</t>
    </r>
    <r>
      <rPr>
        <sz val="9"/>
        <color indexed="8"/>
        <rFont val="ＭＳ Ｐゴシック"/>
        <family val="3"/>
        <charset val="128"/>
      </rPr>
      <t>個入</t>
    </r>
    <r>
      <rPr>
        <sz val="9"/>
        <color indexed="8"/>
        <rFont val="Arial"/>
        <family val="2"/>
      </rPr>
      <t xml:space="preserve"> </t>
    </r>
    <rPh sb="9" eb="10">
      <t>ヨウ</t>
    </rPh>
    <rPh sb="10" eb="11">
      <t>ケ</t>
    </rPh>
    <phoneticPr fontId="4"/>
  </si>
  <si>
    <t>S1168660X</t>
  </si>
  <si>
    <t>45 15592 10704 5</t>
  </si>
  <si>
    <r>
      <rPr>
        <sz val="9"/>
        <rFont val="ＭＳ Ｐゴシック"/>
        <family val="3"/>
        <charset val="128"/>
      </rPr>
      <t>頁</t>
    </r>
    <rPh sb="0" eb="1">
      <t>ページ</t>
    </rPh>
    <phoneticPr fontId="4"/>
  </si>
  <si>
    <r>
      <rPr>
        <sz val="9"/>
        <rFont val="ＭＳ Ｐゴシック"/>
        <family val="3"/>
        <charset val="128"/>
      </rPr>
      <t>品名</t>
    </r>
    <rPh sb="0" eb="2">
      <t>ヒンメイ</t>
    </rPh>
    <phoneticPr fontId="4"/>
  </si>
  <si>
    <r>
      <rPr>
        <sz val="9"/>
        <rFont val="ＭＳ Ｐゴシック"/>
        <family val="3"/>
        <charset val="128"/>
      </rPr>
      <t>品番</t>
    </r>
    <rPh sb="0" eb="2">
      <t>ヒンバン</t>
    </rPh>
    <phoneticPr fontId="4"/>
  </si>
  <si>
    <r>
      <rPr>
        <sz val="9"/>
        <rFont val="ＭＳ Ｐゴシック"/>
        <family val="3"/>
        <charset val="128"/>
      </rPr>
      <t>希望小売価格</t>
    </r>
    <rPh sb="0" eb="6">
      <t>キボウコウリカカク</t>
    </rPh>
    <phoneticPr fontId="4"/>
  </si>
  <si>
    <r>
      <rPr>
        <sz val="9"/>
        <rFont val="ＭＳ Ｐゴシック"/>
        <family val="3"/>
        <charset val="128"/>
      </rPr>
      <t>税込価格</t>
    </r>
    <rPh sb="0" eb="2">
      <t>ゼイコミ</t>
    </rPh>
    <rPh sb="2" eb="4">
      <t>カカク</t>
    </rPh>
    <phoneticPr fontId="4"/>
  </si>
  <si>
    <r>
      <rPr>
        <sz val="9"/>
        <rFont val="ＭＳ Ｐゴシック"/>
        <family val="3"/>
        <charset val="128"/>
      </rPr>
      <t>バーコード</t>
    </r>
    <phoneticPr fontId="4"/>
  </si>
  <si>
    <r>
      <rPr>
        <sz val="9"/>
        <color indexed="8"/>
        <rFont val="ＭＳ Ｐゴシック"/>
        <family val="3"/>
        <charset val="128"/>
      </rPr>
      <t>エクセプション・スリム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オペラ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</si>
  <si>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カレン・デラックス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オペラ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</si>
  <si>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カレン・デラックス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オペラ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</si>
  <si>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オペラ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</si>
  <si>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オペラ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</si>
  <si>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オペラ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</si>
  <si>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オペラ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</si>
  <si>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エクセプション・スリム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ST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</si>
  <si>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エクセプション・スリム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ST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M</t>
    </r>
    <phoneticPr fontId="4"/>
  </si>
  <si>
    <r>
      <rPr>
        <sz val="9"/>
        <color indexed="8"/>
        <rFont val="ＭＳ Ｐゴシック"/>
        <family val="3"/>
        <charset val="128"/>
      </rPr>
      <t>カレン・デラックス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ST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</si>
  <si>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カレン・デラックス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ST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</si>
  <si>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</si>
  <si>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 </t>
    </r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</si>
  <si>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</si>
  <si>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スペシャルエディション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</si>
  <si>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r>
      <rPr>
        <sz val="9"/>
        <rFont val="ＭＳ Ｐゴシック"/>
        <family val="3"/>
        <charset val="128"/>
      </rPr>
      <t>エクセプション・スリム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</t>
    </r>
    <r>
      <rPr>
        <sz val="9"/>
        <rFont val="Arial"/>
        <family val="2"/>
      </rPr>
      <t xml:space="preserve">CT </t>
    </r>
    <r>
      <rPr>
        <sz val="9"/>
        <rFont val="ＭＳ Ｐゴシック"/>
        <family val="3"/>
        <charset val="128"/>
      </rPr>
      <t>万年筆</t>
    </r>
    <r>
      <rPr>
        <sz val="9"/>
        <rFont val="Arial"/>
        <family val="2"/>
      </rPr>
      <t xml:space="preserve"> F</t>
    </r>
    <phoneticPr fontId="4"/>
  </si>
  <si>
    <t>30 26982 14314 3</t>
    <phoneticPr fontId="4"/>
  </si>
  <si>
    <r>
      <rPr>
        <sz val="9"/>
        <rFont val="ＭＳ Ｐゴシック"/>
        <family val="3"/>
        <charset val="128"/>
      </rPr>
      <t>カレン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</t>
    </r>
    <r>
      <rPr>
        <sz val="9"/>
        <rFont val="Arial"/>
        <family val="2"/>
      </rPr>
      <t xml:space="preserve">CT </t>
    </r>
    <r>
      <rPr>
        <sz val="9"/>
        <rFont val="ＭＳ Ｐゴシック"/>
        <family val="3"/>
        <charset val="128"/>
      </rPr>
      <t>万年筆</t>
    </r>
    <r>
      <rPr>
        <sz val="9"/>
        <rFont val="Arial"/>
        <family val="2"/>
      </rPr>
      <t xml:space="preserve"> F</t>
    </r>
    <phoneticPr fontId="4"/>
  </si>
  <si>
    <t>30 26982 14311 2</t>
    <phoneticPr fontId="4"/>
  </si>
  <si>
    <r>
      <rPr>
        <sz val="9"/>
        <rFont val="ＭＳ Ｐゴシック"/>
        <family val="3"/>
        <charset val="128"/>
      </rPr>
      <t>カレン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</t>
    </r>
    <r>
      <rPr>
        <sz val="9"/>
        <rFont val="Arial"/>
        <family val="2"/>
      </rPr>
      <t xml:space="preserve">CT </t>
    </r>
    <r>
      <rPr>
        <sz val="9"/>
        <rFont val="ＭＳ Ｐゴシック"/>
        <family val="3"/>
        <charset val="128"/>
      </rPr>
      <t>ボールペン</t>
    </r>
    <phoneticPr fontId="4"/>
  </si>
  <si>
    <t>30 26982 14312 9</t>
    <phoneticPr fontId="4"/>
  </si>
  <si>
    <r>
      <rPr>
        <sz val="9"/>
        <rFont val="ＭＳ Ｐゴシック"/>
        <family val="3"/>
        <charset val="128"/>
      </rPr>
      <t>エキスパート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エッセンシャル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</t>
    </r>
    <r>
      <rPr>
        <sz val="9"/>
        <rFont val="Arial"/>
        <family val="2"/>
      </rPr>
      <t xml:space="preserve">CT </t>
    </r>
    <r>
      <rPr>
        <sz val="9"/>
        <rFont val="ＭＳ Ｐゴシック"/>
        <family val="3"/>
        <charset val="128"/>
      </rPr>
      <t>万年筆</t>
    </r>
    <r>
      <rPr>
        <sz val="9"/>
        <rFont val="Arial"/>
        <family val="2"/>
      </rPr>
      <t xml:space="preserve"> F</t>
    </r>
    <phoneticPr fontId="4"/>
  </si>
  <si>
    <t>30 26982 14317 4</t>
    <phoneticPr fontId="4"/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</si>
  <si>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</si>
  <si>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30 26982 14318 1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</si>
  <si>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</si>
  <si>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30 26982 14315 0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</si>
  <si>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</si>
  <si>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30 26982 14316 7</t>
    <phoneticPr fontId="4"/>
  </si>
  <si>
    <r>
      <rPr>
        <sz val="9"/>
        <color indexed="8"/>
        <rFont val="ＭＳ Ｐゴシック"/>
        <family val="3"/>
        <charset val="128"/>
      </rPr>
      <t>エクセプション・スリム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ブラックラッカー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23" eb="25">
      <t>マンネン</t>
    </rPh>
    <rPh sb="25" eb="26">
      <t>ヒツ</t>
    </rPh>
    <phoneticPr fontId="4"/>
  </si>
  <si>
    <t>S0636930</t>
    <phoneticPr fontId="4"/>
  </si>
  <si>
    <r>
      <rPr>
        <sz val="9"/>
        <color indexed="8"/>
        <rFont val="ＭＳ Ｐゴシック"/>
        <family val="3"/>
        <charset val="128"/>
      </rPr>
      <t>エクセプション・スリム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ブラックラッカー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M</t>
    </r>
    <rPh sb="23" eb="26">
      <t>マンネンヒツ</t>
    </rPh>
    <phoneticPr fontId="4"/>
  </si>
  <si>
    <t>S0636940</t>
    <phoneticPr fontId="4"/>
  </si>
  <si>
    <r>
      <rPr>
        <sz val="9"/>
        <color indexed="8"/>
        <rFont val="ＭＳ Ｐゴシック"/>
        <family val="3"/>
        <charset val="128"/>
      </rPr>
      <t>エクセプション・スリム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ブラックラッカー</t>
    </r>
    <r>
      <rPr>
        <sz val="9"/>
        <color indexed="8"/>
        <rFont val="Arial"/>
        <family val="2"/>
      </rPr>
      <t xml:space="preserve">ST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23" eb="26">
      <t>マンネンヒツ</t>
    </rPh>
    <phoneticPr fontId="4"/>
  </si>
  <si>
    <t>S0637010</t>
    <phoneticPr fontId="4"/>
  </si>
  <si>
    <r>
      <rPr>
        <sz val="9"/>
        <color indexed="8"/>
        <rFont val="ＭＳ Ｐゴシック"/>
        <family val="3"/>
        <charset val="128"/>
      </rPr>
      <t>カレン・デラックス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ブラック＆シルバー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</si>
  <si>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S0700000</t>
  </si>
  <si>
    <t>35 01170 70000 6</t>
  </si>
  <si>
    <r>
      <rPr>
        <sz val="9"/>
        <color indexed="8"/>
        <rFont val="ＭＳ Ｐゴシック"/>
        <family val="3"/>
        <charset val="128"/>
      </rPr>
      <t>カレン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ブラック・シー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14" eb="16">
      <t>マンネン</t>
    </rPh>
    <rPh sb="16" eb="17">
      <t>ヒツ</t>
    </rPh>
    <phoneticPr fontId="4"/>
  </si>
  <si>
    <t>S0700300</t>
    <phoneticPr fontId="4"/>
  </si>
  <si>
    <r>
      <rPr>
        <sz val="9"/>
        <color indexed="8"/>
        <rFont val="ＭＳ Ｐゴシック"/>
        <family val="3"/>
        <charset val="128"/>
      </rPr>
      <t>カレン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ブラック・シー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M</t>
    </r>
    <rPh sb="14" eb="16">
      <t>マンネン</t>
    </rPh>
    <rPh sb="16" eb="17">
      <t>ヒツ</t>
    </rPh>
    <phoneticPr fontId="4"/>
  </si>
  <si>
    <t>S0700320</t>
    <phoneticPr fontId="4"/>
  </si>
  <si>
    <r>
      <rPr>
        <sz val="9"/>
        <color indexed="8"/>
        <rFont val="ＭＳ Ｐゴシック"/>
        <family val="3"/>
        <charset val="128"/>
      </rPr>
      <t>カレン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ブラック・シー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</si>
  <si>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S0700380</t>
  </si>
  <si>
    <t>35 01170 70038 9</t>
  </si>
  <si>
    <r>
      <rPr>
        <sz val="9"/>
        <color indexed="8"/>
        <rFont val="ＭＳ Ｐゴシック"/>
        <family val="3"/>
        <charset val="128"/>
      </rPr>
      <t>カレン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ブラック・シー</t>
    </r>
    <r>
      <rPr>
        <sz val="9"/>
        <color indexed="8"/>
        <rFont val="Arial"/>
        <family val="2"/>
      </rPr>
      <t xml:space="preserve">ST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14" eb="16">
      <t>マンネン</t>
    </rPh>
    <rPh sb="16" eb="17">
      <t>ヒツ</t>
    </rPh>
    <phoneticPr fontId="4"/>
  </si>
  <si>
    <t>S0293970</t>
    <phoneticPr fontId="4"/>
  </si>
  <si>
    <r>
      <rPr>
        <sz val="9"/>
        <color indexed="8"/>
        <rFont val="ＭＳ Ｐゴシック"/>
        <family val="3"/>
        <charset val="128"/>
      </rPr>
      <t>カレン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ブラック・シー</t>
    </r>
    <r>
      <rPr>
        <sz val="9"/>
        <color indexed="8"/>
        <rFont val="Arial"/>
        <family val="2"/>
      </rPr>
      <t xml:space="preserve">ST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M</t>
    </r>
    <rPh sb="14" eb="16">
      <t>マンネン</t>
    </rPh>
    <rPh sb="16" eb="17">
      <t>ヒツ</t>
    </rPh>
    <phoneticPr fontId="4"/>
  </si>
  <si>
    <t>S0293960</t>
    <phoneticPr fontId="4"/>
  </si>
  <si>
    <r>
      <rPr>
        <sz val="9"/>
        <color indexed="8"/>
        <rFont val="ＭＳ Ｐゴシック"/>
        <family val="3"/>
        <charset val="128"/>
      </rPr>
      <t>カレン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ブラック・シー</t>
    </r>
    <r>
      <rPr>
        <sz val="9"/>
        <color indexed="8"/>
        <rFont val="Arial"/>
        <family val="2"/>
      </rPr>
      <t xml:space="preserve">ST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</si>
  <si>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S0293950</t>
  </si>
  <si>
    <t>35 01170 29395 9</t>
  </si>
  <si>
    <r>
      <rPr>
        <sz val="9"/>
        <rFont val="ＭＳ Ｐゴシック"/>
        <family val="3"/>
        <charset val="128"/>
      </rPr>
      <t>エキスパート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デラックス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ストーングレイ</t>
    </r>
    <r>
      <rPr>
        <sz val="9"/>
        <rFont val="Arial"/>
        <family val="2"/>
      </rPr>
      <t xml:space="preserve">CT </t>
    </r>
    <r>
      <rPr>
        <sz val="9"/>
        <rFont val="ＭＳ Ｐゴシック"/>
        <family val="3"/>
        <charset val="128"/>
      </rPr>
      <t>万年筆</t>
    </r>
    <r>
      <rPr>
        <sz val="9"/>
        <rFont val="Arial"/>
        <family val="2"/>
      </rPr>
      <t xml:space="preserve"> F</t>
    </r>
    <phoneticPr fontId="27"/>
  </si>
  <si>
    <r>
      <t>2187505</t>
    </r>
    <r>
      <rPr>
        <sz val="9"/>
        <rFont val="ＭＳ Ｐゴシック"/>
        <family val="3"/>
        <charset val="128"/>
      </rPr>
      <t>​</t>
    </r>
  </si>
  <si>
    <t>30 26981 87505 2</t>
    <phoneticPr fontId="4"/>
  </si>
  <si>
    <r>
      <rPr>
        <sz val="9"/>
        <rFont val="ＭＳ Ｐゴシック"/>
        <family val="3"/>
        <charset val="128"/>
      </rPr>
      <t>エキスパート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デラックス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ストーングレイ</t>
    </r>
    <r>
      <rPr>
        <sz val="9"/>
        <rFont val="Arial"/>
        <family val="2"/>
      </rPr>
      <t xml:space="preserve">CT </t>
    </r>
    <r>
      <rPr>
        <sz val="9"/>
        <rFont val="ＭＳ Ｐゴシック"/>
        <family val="3"/>
        <charset val="128"/>
      </rPr>
      <t>ボールペン</t>
    </r>
    <phoneticPr fontId="27"/>
  </si>
  <si>
    <t>30 26981 87508 3</t>
    <phoneticPr fontId="4"/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</si>
  <si>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プレシャスホワイト</t>
    </r>
    <r>
      <rPr>
        <sz val="9"/>
        <color indexed="8"/>
        <rFont val="Arial"/>
        <family val="2"/>
      </rPr>
      <t xml:space="preserve">PGT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</si>
  <si>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プレシャスホワイト</t>
    </r>
    <r>
      <rPr>
        <sz val="9"/>
        <color indexed="8"/>
        <rFont val="Arial"/>
        <family val="2"/>
      </rPr>
      <t xml:space="preserve">PGT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</si>
  <si>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</si>
  <si>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S0951690</t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</si>
  <si>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プルシアンブルー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</si>
  <si>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ローズピンク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</si>
  <si>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</si>
  <si>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S0951790</t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</si>
  <si>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ダークブルー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</si>
  <si>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</si>
  <si>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S0951890</t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</si>
  <si>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メタリック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</si>
  <si>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S0951990</t>
  </si>
  <si>
    <r>
      <rPr>
        <sz val="9"/>
        <color indexed="8"/>
        <rFont val="ＭＳ Ｐゴシック"/>
        <family val="3"/>
        <charset val="128"/>
      </rPr>
      <t>エキスパート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メタリック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</si>
  <si>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S0952090</t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</si>
  <si>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26" eb="29">
      <t>マンネンヒツ</t>
    </rPh>
    <phoneticPr fontId="4"/>
  </si>
  <si>
    <t>30 26982 02913 3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</si>
  <si>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</si>
  <si>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30 26982 02914 0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</si>
  <si>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ブラックホワイト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27" eb="30">
      <t>マンネンヒツ</t>
    </rPh>
    <phoneticPr fontId="4"/>
  </si>
  <si>
    <t>30 26982 02911 9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</si>
  <si>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エッセンシャルブラックホワイト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</si>
  <si>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30 26982 02912 6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</si>
  <si>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ラバブラック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</si>
  <si>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30 26982 17933 3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</si>
  <si>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ラバブラック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</si>
  <si>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30 26982 17934 0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</si>
  <si>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コッパ</t>
    </r>
    <r>
      <rPr>
        <sz val="9"/>
        <color indexed="8"/>
        <rFont val="Arial"/>
        <family val="2"/>
      </rPr>
      <t>―</t>
    </r>
    <r>
      <rPr>
        <sz val="9"/>
        <color indexed="8"/>
        <rFont val="ＭＳ Ｐゴシック"/>
        <family val="3"/>
        <charset val="128"/>
      </rPr>
      <t>レッド</t>
    </r>
    <r>
      <rPr>
        <sz val="9"/>
        <color indexed="8"/>
        <rFont val="Arial"/>
        <family val="2"/>
      </rPr>
      <t xml:space="preserve">GT 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</si>
  <si>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30 26982 17937 1</t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</si>
  <si>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コッパ</t>
    </r>
    <r>
      <rPr>
        <sz val="9"/>
        <color indexed="8"/>
        <rFont val="Arial"/>
        <family val="2"/>
      </rPr>
      <t>―</t>
    </r>
    <r>
      <rPr>
        <sz val="9"/>
        <color indexed="8"/>
        <rFont val="ＭＳ Ｐゴシック"/>
        <family val="3"/>
        <charset val="128"/>
      </rPr>
      <t>レッド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</si>
  <si>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30 26982 17938 8</t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</si>
  <si>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ストーングレイ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</si>
  <si>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t>30 26982 17935 7</t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</si>
  <si>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ストーングレイ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</si>
  <si>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30 26982 17936 4</t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</si>
  <si>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</si>
  <si>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S0920660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</si>
  <si>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</si>
  <si>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S0920560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</si>
  <si>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ホワイト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</si>
  <si>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S0920960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</si>
  <si>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ローズウッド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</si>
  <si>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メタリックブルー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</si>
  <si>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S0947090</t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</si>
  <si>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マットブラック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r>
      <rPr>
        <sz val="9"/>
        <color indexed="8"/>
        <rFont val="Arial"/>
        <family val="2"/>
      </rPr>
      <t xml:space="preserve"> </t>
    </r>
    <phoneticPr fontId="4"/>
  </si>
  <si>
    <t>S0920760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</si>
  <si>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</si>
  <si>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S0920360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</si>
  <si>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</si>
  <si>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S0920460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</si>
  <si>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サテンブラック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</si>
  <si>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2146589Z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</si>
  <si>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サテンブルー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</si>
  <si>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2146622Z</t>
    <phoneticPr fontId="4"/>
  </si>
  <si>
    <r>
      <rPr>
        <sz val="9"/>
        <color indexed="8"/>
        <rFont val="ＭＳ Ｐゴシック"/>
        <family val="3"/>
        <charset val="128"/>
      </rPr>
      <t>メトロポリタン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エッセンシャル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サテン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</si>
  <si>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2146577Z</t>
    <phoneticPr fontId="4"/>
  </si>
  <si>
    <r>
      <rPr>
        <sz val="9"/>
        <color indexed="8"/>
        <rFont val="ＭＳ Ｐゴシック"/>
        <family val="3"/>
        <charset val="128"/>
      </rPr>
      <t>アリュール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</si>
  <si>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t>S0038260</t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</si>
  <si>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rPh sb="16" eb="19">
      <t>マンネンヒツ</t>
    </rPh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</si>
  <si>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</si>
  <si>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</si>
  <si>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</si>
  <si>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ホワイト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</si>
  <si>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ホワイト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</si>
  <si>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</si>
  <si>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ブルー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</si>
  <si>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</si>
  <si>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GT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</si>
  <si>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万年筆</t>
    </r>
    <r>
      <rPr>
        <sz val="9"/>
        <color indexed="8"/>
        <rFont val="Arial"/>
        <family val="2"/>
      </rPr>
      <t xml:space="preserve"> F</t>
    </r>
    <phoneticPr fontId="4"/>
  </si>
  <si>
    <r>
      <rPr>
        <sz val="9"/>
        <color indexed="8"/>
        <rFont val="ＭＳ Ｐゴシック"/>
        <family val="3"/>
        <charset val="128"/>
      </rPr>
      <t>インプレッション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ステンレススチール</t>
    </r>
    <r>
      <rPr>
        <sz val="9"/>
        <color indexed="8"/>
        <rFont val="Arial"/>
        <family val="2"/>
      </rPr>
      <t xml:space="preserve">CT </t>
    </r>
    <r>
      <rPr>
        <sz val="9"/>
        <color indexed="8"/>
        <rFont val="ＭＳ Ｐゴシック"/>
        <family val="3"/>
        <charset val="128"/>
      </rPr>
      <t>ボールペン</t>
    </r>
    <phoneticPr fontId="4"/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</si>
  <si>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ボールペン替芯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ブラック</t>
    </r>
    <r>
      <rPr>
        <sz val="9"/>
        <rFont val="Arial"/>
        <family val="2"/>
      </rPr>
      <t xml:space="preserve"> F </t>
    </r>
    <r>
      <rPr>
        <sz val="9"/>
        <rFont val="ＭＳ Ｐゴシック"/>
        <family val="3"/>
        <charset val="128"/>
      </rPr>
      <t>（ボール径</t>
    </r>
    <r>
      <rPr>
        <sz val="9"/>
        <rFont val="Arial"/>
        <family val="2"/>
      </rPr>
      <t>0.8mm</t>
    </r>
    <r>
      <rPr>
        <sz val="9"/>
        <rFont val="ＭＳ Ｐゴシック"/>
        <family val="3"/>
        <charset val="128"/>
      </rPr>
      <t>）</t>
    </r>
    <rPh sb="13" eb="14">
      <t>カ</t>
    </rPh>
    <rPh sb="14" eb="15">
      <t>シン</t>
    </rPh>
    <rPh sb="27" eb="28">
      <t>ケイ</t>
    </rPh>
    <phoneticPr fontId="4"/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</si>
  <si>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ボールペン替芯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ブラック</t>
    </r>
    <r>
      <rPr>
        <sz val="9"/>
        <rFont val="Arial"/>
        <family val="2"/>
      </rPr>
      <t xml:space="preserve"> M </t>
    </r>
    <r>
      <rPr>
        <sz val="9"/>
        <rFont val="ＭＳ Ｐゴシック"/>
        <family val="3"/>
        <charset val="128"/>
      </rPr>
      <t>（ボール径</t>
    </r>
    <r>
      <rPr>
        <sz val="9"/>
        <rFont val="Arial"/>
        <family val="2"/>
      </rPr>
      <t>1.0mm</t>
    </r>
    <r>
      <rPr>
        <sz val="9"/>
        <rFont val="ＭＳ Ｐゴシック"/>
        <family val="3"/>
        <charset val="128"/>
      </rPr>
      <t>）</t>
    </r>
    <rPh sb="13" eb="14">
      <t>カワ</t>
    </rPh>
    <rPh sb="14" eb="15">
      <t>シン</t>
    </rPh>
    <rPh sb="27" eb="28">
      <t>ケイ</t>
    </rPh>
    <phoneticPr fontId="4"/>
  </si>
  <si>
    <t>S0944480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</si>
  <si>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ボールペン替芯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</t>
    </r>
    <r>
      <rPr>
        <sz val="9"/>
        <rFont val="Arial"/>
        <family val="2"/>
      </rPr>
      <t xml:space="preserve"> F </t>
    </r>
    <r>
      <rPr>
        <sz val="9"/>
        <rFont val="ＭＳ Ｐゴシック"/>
        <family val="3"/>
        <charset val="128"/>
      </rPr>
      <t>（ボール径</t>
    </r>
    <r>
      <rPr>
        <sz val="9"/>
        <rFont val="Arial"/>
        <family val="2"/>
      </rPr>
      <t>0.8mm</t>
    </r>
    <r>
      <rPr>
        <sz val="9"/>
        <rFont val="ＭＳ Ｐゴシック"/>
        <family val="3"/>
        <charset val="128"/>
      </rPr>
      <t>）</t>
    </r>
    <rPh sb="13" eb="14">
      <t>カワ</t>
    </rPh>
    <rPh sb="14" eb="15">
      <t>シン</t>
    </rPh>
    <rPh sb="26" eb="27">
      <t>ケイ</t>
    </rPh>
    <phoneticPr fontId="4"/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</si>
  <si>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ボールペン替芯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</t>
    </r>
    <r>
      <rPr>
        <sz val="9"/>
        <rFont val="Arial"/>
        <family val="2"/>
      </rPr>
      <t xml:space="preserve"> M </t>
    </r>
    <r>
      <rPr>
        <sz val="9"/>
        <rFont val="ＭＳ Ｐゴシック"/>
        <family val="3"/>
        <charset val="128"/>
      </rPr>
      <t>（ボール径</t>
    </r>
    <r>
      <rPr>
        <sz val="9"/>
        <rFont val="Arial"/>
        <family val="2"/>
      </rPr>
      <t>1.0mm</t>
    </r>
    <r>
      <rPr>
        <sz val="9"/>
        <rFont val="ＭＳ Ｐゴシック"/>
        <family val="3"/>
        <charset val="128"/>
      </rPr>
      <t>）</t>
    </r>
    <rPh sb="13" eb="14">
      <t>カワ</t>
    </rPh>
    <rPh sb="14" eb="15">
      <t>シン</t>
    </rPh>
    <rPh sb="26" eb="27">
      <t>ケイ</t>
    </rPh>
    <phoneticPr fontId="4"/>
  </si>
  <si>
    <t>S0944490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</si>
  <si>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ローラーボール替芯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ブラック</t>
    </r>
    <r>
      <rPr>
        <sz val="9"/>
        <rFont val="Arial"/>
        <family val="2"/>
      </rPr>
      <t xml:space="preserve"> F </t>
    </r>
    <r>
      <rPr>
        <sz val="9"/>
        <rFont val="ＭＳ Ｐゴシック"/>
        <family val="3"/>
        <charset val="128"/>
      </rPr>
      <t>（ボール径</t>
    </r>
    <r>
      <rPr>
        <sz val="9"/>
        <rFont val="Arial"/>
        <family val="2"/>
      </rPr>
      <t>0.7m</t>
    </r>
    <r>
      <rPr>
        <sz val="9"/>
        <rFont val="ＭＳ Ｐゴシック"/>
        <family val="3"/>
        <charset val="128"/>
      </rPr>
      <t>）</t>
    </r>
    <rPh sb="15" eb="16">
      <t>カ</t>
    </rPh>
    <rPh sb="16" eb="17">
      <t>シン</t>
    </rPh>
    <rPh sb="29" eb="30">
      <t>ケイ</t>
    </rPh>
    <phoneticPr fontId="4"/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</si>
  <si>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カートリッジ</t>
    </r>
    <r>
      <rPr>
        <sz val="9"/>
        <rFont val="Arial"/>
        <family val="2"/>
      </rPr>
      <t xml:space="preserve"> STD23 </t>
    </r>
    <r>
      <rPr>
        <sz val="9"/>
        <rFont val="ＭＳ Ｐゴシック"/>
        <family val="3"/>
        <charset val="128"/>
      </rPr>
      <t>ブラック</t>
    </r>
    <phoneticPr fontId="4"/>
  </si>
  <si>
    <t>S0110850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</si>
  <si>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カートリッジ</t>
    </r>
    <r>
      <rPr>
        <sz val="9"/>
        <rFont val="Arial"/>
        <family val="2"/>
      </rPr>
      <t xml:space="preserve"> STD23 </t>
    </r>
    <r>
      <rPr>
        <sz val="9"/>
        <rFont val="ＭＳ Ｐゴシック"/>
        <family val="3"/>
        <charset val="128"/>
      </rPr>
      <t>ミステリアス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ブルー（ブルーブラック）</t>
    </r>
    <phoneticPr fontId="4"/>
  </si>
  <si>
    <t>S0110910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</si>
  <si>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カートリッジ</t>
    </r>
    <r>
      <rPr>
        <sz val="9"/>
        <rFont val="Arial"/>
        <family val="2"/>
      </rPr>
      <t xml:space="preserve"> STD23 </t>
    </r>
    <r>
      <rPr>
        <sz val="9"/>
        <rFont val="ＭＳ Ｐゴシック"/>
        <family val="3"/>
        <charset val="128"/>
      </rPr>
      <t>セレニティ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ブルー（フロリダブルー）</t>
    </r>
    <phoneticPr fontId="4"/>
  </si>
  <si>
    <t>S0110860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</si>
  <si>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ミニカートリッジ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ブラック</t>
    </r>
    <phoneticPr fontId="4"/>
  </si>
  <si>
    <t>S0110940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</si>
  <si>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ミニカートリッジ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セレニティ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ブルー（フロリダブルー）</t>
    </r>
    <phoneticPr fontId="4"/>
  </si>
  <si>
    <t>S0110950</t>
  </si>
  <si>
    <r>
      <rPr>
        <sz val="9"/>
        <color indexed="8"/>
        <rFont val="ＭＳ Ｐゴシック"/>
        <family val="3"/>
        <charset val="128"/>
      </rPr>
      <t>ウォーターマン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ボトルインク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ブラック</t>
    </r>
    <phoneticPr fontId="4"/>
  </si>
  <si>
    <t>S0110710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</si>
  <si>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ボトルインク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ミステリアス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ブルー（ブルーブラック）</t>
    </r>
    <phoneticPr fontId="4"/>
  </si>
  <si>
    <t>S0110790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</si>
  <si>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ボトルインク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セレニティ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ブルー（フロリダブルー）</t>
    </r>
    <phoneticPr fontId="4"/>
  </si>
  <si>
    <t>S0110720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</si>
  <si>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ボトルインク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インスパイア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ブルー（サウスシーブルー）</t>
    </r>
    <phoneticPr fontId="4"/>
  </si>
  <si>
    <t>S0110810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</si>
  <si>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ボトルインク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グリーン</t>
    </r>
    <phoneticPr fontId="4"/>
  </si>
  <si>
    <t>S0110770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</si>
  <si>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ボトルインク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パープル</t>
    </r>
    <phoneticPr fontId="4"/>
  </si>
  <si>
    <t>S0110750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</si>
  <si>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ボトルインク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レッド</t>
    </r>
    <phoneticPr fontId="4"/>
  </si>
  <si>
    <t>S0110730</t>
  </si>
  <si>
    <r>
      <rPr>
        <sz val="9"/>
        <rFont val="ＭＳ Ｐゴシック"/>
        <family val="3"/>
        <charset val="128"/>
      </rPr>
      <t>ウォーターマン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コンバーター</t>
    </r>
    <phoneticPr fontId="4"/>
  </si>
  <si>
    <t>S0112881</t>
  </si>
  <si>
    <t>Activity Label FR</t>
  </si>
  <si>
    <t>003005</t>
  </si>
  <si>
    <t>MONEY CLIP D PALL</t>
  </si>
  <si>
    <t xml:space="preserve">CATALOGUE                     </t>
  </si>
  <si>
    <t>3597390117489</t>
  </si>
  <si>
    <t>OTHER ACCESSORIES</t>
  </si>
  <si>
    <t>Accessories - Accessories</t>
  </si>
  <si>
    <t>003085</t>
  </si>
  <si>
    <t>MONEY CLIP D SILVERY</t>
  </si>
  <si>
    <t>3597390318497</t>
  </si>
  <si>
    <t>003086</t>
  </si>
  <si>
    <t>MONEY CLIP D GOLDEN</t>
  </si>
  <si>
    <t>3597390318503</t>
  </si>
  <si>
    <t>003087</t>
  </si>
  <si>
    <t>MONEY CLIP LINES SILVERY</t>
  </si>
  <si>
    <t>3597390318510</t>
  </si>
  <si>
    <t>003088</t>
  </si>
  <si>
    <t>MONEY CLIP LINES GOLDEN</t>
  </si>
  <si>
    <t>3597390318527</t>
  </si>
  <si>
    <t>003089</t>
  </si>
  <si>
    <t>MONEY CLIP APEX BLACK</t>
  </si>
  <si>
    <t>3597390318534</t>
  </si>
  <si>
    <t>003090</t>
  </si>
  <si>
    <t>MONEY CLIP BLACK FIREHEAD</t>
  </si>
  <si>
    <t>3597390318541</t>
  </si>
  <si>
    <t>003118</t>
  </si>
  <si>
    <t>KR LOOP LEATHER BLACK</t>
  </si>
  <si>
    <t>3597390294418</t>
  </si>
  <si>
    <t>003119</t>
  </si>
  <si>
    <t>KR TRIGGER SILVERY/ GOLDEN</t>
  </si>
  <si>
    <t>3597390294401</t>
  </si>
  <si>
    <t>003120</t>
  </si>
  <si>
    <t>KEYRING STD SILVERY</t>
  </si>
  <si>
    <t>3597390294395</t>
  </si>
  <si>
    <t>003121</t>
  </si>
  <si>
    <t>RECT MONEY CLIP SILVERY</t>
  </si>
  <si>
    <t>3597390294425</t>
  </si>
  <si>
    <t>003122</t>
  </si>
  <si>
    <t>RECT MONEY CLIP GOLDEN</t>
  </si>
  <si>
    <t>3597390294432</t>
  </si>
  <si>
    <t>003123</t>
  </si>
  <si>
    <t>RECT MONEY CLIP DH</t>
  </si>
  <si>
    <t>3597390294449</t>
  </si>
  <si>
    <t>003155</t>
  </si>
  <si>
    <t>KEYRING D SILVERY</t>
  </si>
  <si>
    <t>3597390318411</t>
  </si>
  <si>
    <t>003156</t>
  </si>
  <si>
    <t>KEYRING D GOLDEN</t>
  </si>
  <si>
    <t>3597390318428</t>
  </si>
  <si>
    <t>003157</t>
  </si>
  <si>
    <t>KEYRING CARABINER SILVERY</t>
  </si>
  <si>
    <t>3597390318435</t>
  </si>
  <si>
    <t>003158</t>
  </si>
  <si>
    <t>KEYRING CARABINER GOLDEN</t>
  </si>
  <si>
    <t>3597390318442</t>
  </si>
  <si>
    <t>003159</t>
  </si>
  <si>
    <t>KEYRING CARABINER BLACK</t>
  </si>
  <si>
    <t>3597390318459</t>
  </si>
  <si>
    <t>003160</t>
  </si>
  <si>
    <t>KR LOOP D FH BLACK/SILVERY</t>
  </si>
  <si>
    <t>3597390318466</t>
  </si>
  <si>
    <t>003162</t>
  </si>
  <si>
    <t>KEYRING MINI XBAG SILVERY</t>
  </si>
  <si>
    <t>3597390318473</t>
  </si>
  <si>
    <t>003163</t>
  </si>
  <si>
    <t>KEYRING MINI XBAG GOLDEN</t>
  </si>
  <si>
    <t>3597390318480</t>
  </si>
  <si>
    <t>003520</t>
  </si>
  <si>
    <t>KR BLACK LEATHER WINGED WHEEL</t>
  </si>
  <si>
    <t xml:space="preserve">PARTENARIAT                   </t>
  </si>
  <si>
    <t>3597390317940</t>
  </si>
  <si>
    <t>003540</t>
  </si>
  <si>
    <t>KEYRING 1872 GOLDEN</t>
  </si>
  <si>
    <t>3597390303226</t>
  </si>
  <si>
    <t>003541</t>
  </si>
  <si>
    <t>KEYRING 1872 CHROME</t>
  </si>
  <si>
    <t>3597390303219</t>
  </si>
  <si>
    <t>003542</t>
  </si>
  <si>
    <t>MONEY CLIP 1872 GOLDEN</t>
  </si>
  <si>
    <t>3597390303233</t>
  </si>
  <si>
    <t>003543</t>
  </si>
  <si>
    <t>MONEY CLIP 1872 CHROME</t>
  </si>
  <si>
    <t>3597390303240</t>
  </si>
  <si>
    <t>003953</t>
  </si>
  <si>
    <t>BOOKMARK THE FINAL FLARE</t>
  </si>
  <si>
    <t xml:space="preserve">LIMITED EDITION               </t>
  </si>
  <si>
    <t>3597390317728</t>
  </si>
  <si>
    <t>ACCESSOIRES BUREAU</t>
  </si>
  <si>
    <t>Writing Instruments</t>
  </si>
  <si>
    <t>005000</t>
  </si>
  <si>
    <t>CUFFLINKS HC GOT BARATHEON</t>
  </si>
  <si>
    <t xml:space="preserve">HC PDTS PRESTIGE              </t>
  </si>
  <si>
    <t>3597390303363</t>
  </si>
  <si>
    <t>HAUTE CREATION ACC</t>
  </si>
  <si>
    <t>005002</t>
  </si>
  <si>
    <t>CUFFLINKS HC GOT LANNISTER</t>
  </si>
  <si>
    <t>3597390303370</t>
  </si>
  <si>
    <t>005003</t>
  </si>
  <si>
    <t>CUFFLINKS HC GOT TARGARYEN</t>
  </si>
  <si>
    <t>3597390303387</t>
  </si>
  <si>
    <t>005004</t>
  </si>
  <si>
    <t>CUFFLINKS HC GOT STARK</t>
  </si>
  <si>
    <t>3597390303394</t>
  </si>
  <si>
    <t>005016</t>
  </si>
  <si>
    <t>CUFFLINKS HC REY DE LA HABANA</t>
  </si>
  <si>
    <t>3597390303318</t>
  </si>
  <si>
    <t>005492</t>
  </si>
  <si>
    <t>TIE CLIP PEN CLIP SILVERY</t>
  </si>
  <si>
    <t>3597390318695</t>
  </si>
  <si>
    <t>CUFF LINKS &amp; TIE BARS</t>
  </si>
  <si>
    <t>005493</t>
  </si>
  <si>
    <t>TIE CLIP STD LINES SILVERY</t>
  </si>
  <si>
    <t>3597390318558</t>
  </si>
  <si>
    <t>005494</t>
  </si>
  <si>
    <t>TIE CLIP BLACK LACQUER D/ARG</t>
  </si>
  <si>
    <t>3597390318671</t>
  </si>
  <si>
    <t>005495</t>
  </si>
  <si>
    <t>TIE CLIP D SILVERY</t>
  </si>
  <si>
    <t>3597390318688</t>
  </si>
  <si>
    <t>005540</t>
  </si>
  <si>
    <t>CUFFLINKS 1872 GOLDEN</t>
  </si>
  <si>
    <t>3597390303264</t>
  </si>
  <si>
    <t>005541</t>
  </si>
  <si>
    <t>CUFFLINKS 1872 CHROME</t>
  </si>
  <si>
    <t>3597390303257</t>
  </si>
  <si>
    <t>005567</t>
  </si>
  <si>
    <t>CL RECTANGLE DIAMOND HEAD</t>
  </si>
  <si>
    <t>3597390244727</t>
  </si>
  <si>
    <t>005568</t>
  </si>
  <si>
    <t>CL SQUARE DIAMOND HEAD</t>
  </si>
  <si>
    <t>3597390244734</t>
  </si>
  <si>
    <t>005575</t>
  </si>
  <si>
    <t>CL ROUND BLUE/PALL</t>
  </si>
  <si>
    <t>3597390244802</t>
  </si>
  <si>
    <t>005576</t>
  </si>
  <si>
    <t>CL ROUND BLACK/PALL</t>
  </si>
  <si>
    <t>3597390244819</t>
  </si>
  <si>
    <t>005585</t>
  </si>
  <si>
    <t>CL ROUND LOGO BLACK/PAL</t>
  </si>
  <si>
    <t>3597390244918</t>
  </si>
  <si>
    <t>005597</t>
  </si>
  <si>
    <t>CL SMALL ROUND BLACK/PAL</t>
  </si>
  <si>
    <t>3597390245823</t>
  </si>
  <si>
    <t>005665M</t>
  </si>
  <si>
    <t>BANGLE 6MM GOLDEN DH M</t>
  </si>
  <si>
    <t>3597390318169</t>
  </si>
  <si>
    <t>005665S</t>
  </si>
  <si>
    <t>BANGLE 6MM GOLDEN DH S</t>
  </si>
  <si>
    <t>3597390318152</t>
  </si>
  <si>
    <t>005665XS</t>
  </si>
  <si>
    <t>BANGLE 6MM GOLDEN DH XS</t>
  </si>
  <si>
    <t>3597390318145</t>
  </si>
  <si>
    <t>005666M</t>
  </si>
  <si>
    <t>BANGLE 6MM SILVERY DH M</t>
  </si>
  <si>
    <t>3597390318190</t>
  </si>
  <si>
    <t>005666S</t>
  </si>
  <si>
    <t>BANGLE 6MM SILVERY DH S</t>
  </si>
  <si>
    <t>3597390318183</t>
  </si>
  <si>
    <t>005666XS</t>
  </si>
  <si>
    <t>BANGLE 6MM SILVERY DH XS</t>
  </si>
  <si>
    <t>3597390318176</t>
  </si>
  <si>
    <t>005667M</t>
  </si>
  <si>
    <t>BANGLE 6MM BLACK DH M</t>
  </si>
  <si>
    <t>3597390318220</t>
  </si>
  <si>
    <t>005667S</t>
  </si>
  <si>
    <t>BANGLE 6MM BLACK DH S</t>
  </si>
  <si>
    <t>3597390318213</t>
  </si>
  <si>
    <t>005667XS</t>
  </si>
  <si>
    <t>BANGLE 6MM BLACK DH XS</t>
  </si>
  <si>
    <t>3597390318206</t>
  </si>
  <si>
    <t>005691L</t>
  </si>
  <si>
    <t>BRA TRIGGER LINES BK/SILVERY L</t>
  </si>
  <si>
    <t>3597390318244</t>
  </si>
  <si>
    <t>005691M</t>
  </si>
  <si>
    <t>BRA TRIGGER LINES BK/SILVERY M</t>
  </si>
  <si>
    <t>3597390318237</t>
  </si>
  <si>
    <t>005691XL</t>
  </si>
  <si>
    <t>BRA TRIGGER LINES BK/SILVER XL</t>
  </si>
  <si>
    <t>3597390318251</t>
  </si>
  <si>
    <t>005692L</t>
  </si>
  <si>
    <t>BRA TRIGGER LINES BLUE/SILVR L</t>
  </si>
  <si>
    <t>3597390318275</t>
  </si>
  <si>
    <t>005692M</t>
  </si>
  <si>
    <t>BRA TRIGGER LINES BLUE/SILVR M</t>
  </si>
  <si>
    <t>3597390318268</t>
  </si>
  <si>
    <t>005692XL</t>
  </si>
  <si>
    <t>BRA TRIGGER LINES BLUE/SILV XL</t>
  </si>
  <si>
    <t>3597390318282</t>
  </si>
  <si>
    <t>005693L</t>
  </si>
  <si>
    <t>BRA TRIGGER LINES CAML/GOLDN L</t>
  </si>
  <si>
    <t>3597390318305</t>
  </si>
  <si>
    <t>005693M</t>
  </si>
  <si>
    <t>BRA TRIGGER LINES CAML/GOLDN M</t>
  </si>
  <si>
    <t>3597390318299</t>
  </si>
  <si>
    <t>005693XL</t>
  </si>
  <si>
    <t>BRA TRIGGER LINES CAML/GLDN XL</t>
  </si>
  <si>
    <t>3597390318312</t>
  </si>
  <si>
    <t>005694L</t>
  </si>
  <si>
    <t>BRA TRIGGER LACQ BLACK/SILVR L</t>
  </si>
  <si>
    <t>3597390318336</t>
  </si>
  <si>
    <t>005694M</t>
  </si>
  <si>
    <t>BRA TRIGGER LACQ BLACK/SILVR M</t>
  </si>
  <si>
    <t>3597390318329</t>
  </si>
  <si>
    <t>005694XL</t>
  </si>
  <si>
    <t>BRA TRIGGER LACQ BLCK/SILVR XL</t>
  </si>
  <si>
    <t>3597390318343</t>
  </si>
  <si>
    <t>005695L</t>
  </si>
  <si>
    <t>BRA TRIGGER LACQ GREY/SILVR L</t>
  </si>
  <si>
    <t>3597390318367</t>
  </si>
  <si>
    <t>005695M</t>
  </si>
  <si>
    <t>BRA TRIGGER LACQ GREY/SILVR M</t>
  </si>
  <si>
    <t>3597390318350</t>
  </si>
  <si>
    <t>005695XL</t>
  </si>
  <si>
    <t>BRA TRIGGER LACQ GREY/SILVR XL</t>
  </si>
  <si>
    <t>3597390318374</t>
  </si>
  <si>
    <t>005696L</t>
  </si>
  <si>
    <t>BRA TRIGGER LACQ RED/GOLDN L</t>
  </si>
  <si>
    <t>3597390318398</t>
  </si>
  <si>
    <t>005696M</t>
  </si>
  <si>
    <t>BRA TRIGGER LACQ RED/GOLDN M</t>
  </si>
  <si>
    <t>3597390318381</t>
  </si>
  <si>
    <t>005696XL</t>
  </si>
  <si>
    <t>BRA TRIGGER LACQ RED/GOLDN XL</t>
  </si>
  <si>
    <t>3597390318404</t>
  </si>
  <si>
    <t>005714</t>
  </si>
  <si>
    <t>CUFFLINKS L'AURORE</t>
  </si>
  <si>
    <t>3597390284198</t>
  </si>
  <si>
    <t>005715</t>
  </si>
  <si>
    <t>CUFFLINKS LA NUIT</t>
  </si>
  <si>
    <t>3597390284181</t>
  </si>
  <si>
    <t>005772</t>
  </si>
  <si>
    <t>CL COHIBA 60 GOLDEN</t>
  </si>
  <si>
    <t>3597390316547</t>
  </si>
  <si>
    <t>005832</t>
  </si>
  <si>
    <t>CUFFLINKS STD BLACK LAQ/SILVER</t>
  </si>
  <si>
    <t>3597390281210</t>
  </si>
  <si>
    <t>005833</t>
  </si>
  <si>
    <t>CUFFLINKS STD BLACK LAQ/GOLDEN</t>
  </si>
  <si>
    <t>3597390281203</t>
  </si>
  <si>
    <t>005836</t>
  </si>
  <si>
    <t>CUFFLINKS D GOLDEN</t>
  </si>
  <si>
    <t>3597390281173</t>
  </si>
  <si>
    <t>005837</t>
  </si>
  <si>
    <t>CUFFLINKS D SILVER</t>
  </si>
  <si>
    <t>3597390281166</t>
  </si>
  <si>
    <t>005838</t>
  </si>
  <si>
    <t>TIE BAR DIAMOND HEAD SILVER</t>
  </si>
  <si>
    <t>3597390280442</t>
  </si>
  <si>
    <t>005839</t>
  </si>
  <si>
    <t>TIE BAR DIAMOND HEAD GOLDEN</t>
  </si>
  <si>
    <t>3597390280459</t>
  </si>
  <si>
    <t>005842</t>
  </si>
  <si>
    <t>TIE BAR STD GOLDEN</t>
  </si>
  <si>
    <t>3597390280497</t>
  </si>
  <si>
    <t>005845</t>
  </si>
  <si>
    <t>3597390318022</t>
  </si>
  <si>
    <t>005846</t>
  </si>
  <si>
    <t>CL ROUND LACQUER BLACK/SILV</t>
  </si>
  <si>
    <t>3597390318862</t>
  </si>
  <si>
    <t>005847</t>
  </si>
  <si>
    <t>CL ROUND BLUE LACQUER/SILV</t>
  </si>
  <si>
    <t>3597390318879</t>
  </si>
  <si>
    <t>005848</t>
  </si>
  <si>
    <t>CL ROUND LACQUER WHITE/GOL</t>
  </si>
  <si>
    <t>3597390318039</t>
  </si>
  <si>
    <t>005849</t>
  </si>
  <si>
    <t>CL BLACK LACQUER D / PALL</t>
  </si>
  <si>
    <t>3597390318831</t>
  </si>
  <si>
    <t>005851</t>
  </si>
  <si>
    <t>CL ROUND FIREHEAD GUN METAL</t>
  </si>
  <si>
    <t>3597390318855</t>
  </si>
  <si>
    <t>005851D</t>
  </si>
  <si>
    <t>CL INFINITE DROP W.GOLD/DIAM</t>
  </si>
  <si>
    <t xml:space="preserve">HC PDTS ULTRA EXCLUSIVE       </t>
  </si>
  <si>
    <t>3597390320742</t>
  </si>
  <si>
    <t>005852</t>
  </si>
  <si>
    <t>CL ROUND X SILVERY</t>
  </si>
  <si>
    <t>3597390318046</t>
  </si>
  <si>
    <t>005852D</t>
  </si>
  <si>
    <t>CL INFINITE DROP Y.GOLD/DIAM</t>
  </si>
  <si>
    <t>3597390320759</t>
  </si>
  <si>
    <t>005853</t>
  </si>
  <si>
    <t>CL ROUND X GOLDEN</t>
  </si>
  <si>
    <t>3597390318053</t>
  </si>
  <si>
    <t>005853D</t>
  </si>
  <si>
    <t>CL INFINITE DROP P.GOLD/DIAM</t>
  </si>
  <si>
    <t>3597390320766</t>
  </si>
  <si>
    <t>005854</t>
  </si>
  <si>
    <t>CL 1 FIREHEAD SILVERY</t>
  </si>
  <si>
    <t>3597390318060</t>
  </si>
  <si>
    <t>005855</t>
  </si>
  <si>
    <t>CL 1  FIREHEAD GUN METAL</t>
  </si>
  <si>
    <t>3597390318077</t>
  </si>
  <si>
    <t>005856</t>
  </si>
  <si>
    <t>CL ROUND DH GOLDEN</t>
  </si>
  <si>
    <t>3597390318084</t>
  </si>
  <si>
    <t>005857</t>
  </si>
  <si>
    <t>CL SQUARE DH SILVERY</t>
  </si>
  <si>
    <t>3597390318091</t>
  </si>
  <si>
    <t>005858</t>
  </si>
  <si>
    <t>CL SQUARE LINES GOLDEN</t>
  </si>
  <si>
    <t>3597390318107</t>
  </si>
  <si>
    <t>005859</t>
  </si>
  <si>
    <t>CL TRIGGER LINES SILVERY</t>
  </si>
  <si>
    <t>3597390318121</t>
  </si>
  <si>
    <t>005860</t>
  </si>
  <si>
    <t>CL TRIGGER LINES GOLDEN</t>
  </si>
  <si>
    <t>3597390318138</t>
  </si>
  <si>
    <t>005861</t>
  </si>
  <si>
    <t>CL INFINITE DROP WHITE GOLD</t>
  </si>
  <si>
    <t>3597390321022</t>
  </si>
  <si>
    <t>005862</t>
  </si>
  <si>
    <t>CL INFINITE DROP YELLOW GOLD</t>
  </si>
  <si>
    <t>3597390321039</t>
  </si>
  <si>
    <t>005863</t>
  </si>
  <si>
    <t>CL INFINITE DROP PINK GOLD</t>
  </si>
  <si>
    <t>3597390321046</t>
  </si>
  <si>
    <t>006175</t>
  </si>
  <si>
    <t>NECKLACE MEDIATOR FENDER</t>
  </si>
  <si>
    <t xml:space="preserve">ANIMATION                     </t>
  </si>
  <si>
    <t>3597390310279</t>
  </si>
  <si>
    <t>007104</t>
  </si>
  <si>
    <t>PTT NB LEATHER A5 BLACK</t>
  </si>
  <si>
    <t>3597390280138</t>
  </si>
  <si>
    <t>007107</t>
  </si>
  <si>
    <t>DESK PAD LEATHER BLACK</t>
  </si>
  <si>
    <t>3597390280169</t>
  </si>
  <si>
    <t>007110</t>
  </si>
  <si>
    <t>PEN BOX LEATHER BLACK</t>
  </si>
  <si>
    <t>3597390280220</t>
  </si>
  <si>
    <t>007111</t>
  </si>
  <si>
    <t>PEN CASE LEATHER X3 BLACK</t>
  </si>
  <si>
    <t>3597390280305</t>
  </si>
  <si>
    <t>007112</t>
  </si>
  <si>
    <t>PEN CASE X10 BLACK</t>
  </si>
  <si>
    <t>3597390280312</t>
  </si>
  <si>
    <t>007113</t>
  </si>
  <si>
    <t>PENCIL CASE LEATHER BLACK</t>
  </si>
  <si>
    <t>3597390280329</t>
  </si>
  <si>
    <t>007114</t>
  </si>
  <si>
    <t>NOTEBOOK LINES A5 BLACK</t>
  </si>
  <si>
    <t>3597390280336</t>
  </si>
  <si>
    <t>007115</t>
  </si>
  <si>
    <t>NOTEBOOK LINES A5 DARK BLUE</t>
  </si>
  <si>
    <t>3597390280343</t>
  </si>
  <si>
    <t>007120</t>
  </si>
  <si>
    <t>CUBE WATCH AND CUFFLINKS BLACK</t>
  </si>
  <si>
    <t>3597390296559</t>
  </si>
  <si>
    <t>007121</t>
  </si>
  <si>
    <t>SOFT PEN CASE x1 BLACK</t>
  </si>
  <si>
    <t>3597390294227</t>
  </si>
  <si>
    <t>007124</t>
  </si>
  <si>
    <t>SOFT PEN CASE x1 BLUE</t>
  </si>
  <si>
    <t>3597390294241</t>
  </si>
  <si>
    <t>007127</t>
  </si>
  <si>
    <t>RIGID PEN CASE x1 BLACK</t>
  </si>
  <si>
    <t>3597390294265</t>
  </si>
  <si>
    <t>007130</t>
  </si>
  <si>
    <t>RIGID PEN CASE x1 BLUE</t>
  </si>
  <si>
    <t>3597390294296</t>
  </si>
  <si>
    <t>007131</t>
  </si>
  <si>
    <t>RIGID PEN CASE x2 BLACK</t>
  </si>
  <si>
    <t>3597390294302</t>
  </si>
  <si>
    <t>007132</t>
  </si>
  <si>
    <t>RIGID PEN CASE x2 BLUE</t>
  </si>
  <si>
    <t>3597390294319</t>
  </si>
  <si>
    <t>007150</t>
  </si>
  <si>
    <t>CUBE WI x24 BLACK</t>
  </si>
  <si>
    <t>3597390290465</t>
  </si>
  <si>
    <t>007151</t>
  </si>
  <si>
    <t>PEN CASE X1 CASABLANCA TENNIS</t>
  </si>
  <si>
    <t>3597390303431</t>
  </si>
  <si>
    <t>007152</t>
  </si>
  <si>
    <t>NOTEBOOK A5 BURGUNDY</t>
  </si>
  <si>
    <t>3597390314680</t>
  </si>
  <si>
    <t>007153</t>
  </si>
  <si>
    <t>NOTEBOOK A5 GREY</t>
  </si>
  <si>
    <t>3597390314697</t>
  </si>
  <si>
    <t>007154</t>
  </si>
  <si>
    <t>NOTEBOOK A5 GREEN</t>
  </si>
  <si>
    <t>3597390314703</t>
  </si>
  <si>
    <t>007155</t>
  </si>
  <si>
    <t>SOFT PEN SLEEVE CLASSIQ x1 BLK</t>
  </si>
  <si>
    <t>3597390314710</t>
  </si>
  <si>
    <t>007156</t>
  </si>
  <si>
    <t>PEN DISPLAY BLACK</t>
  </si>
  <si>
    <t>3597390314727</t>
  </si>
  <si>
    <t>007157</t>
  </si>
  <si>
    <t>SOFT PEN SLEEVE x1 SILVRY MESH</t>
  </si>
  <si>
    <t>3597390314734</t>
  </si>
  <si>
    <t>007158</t>
  </si>
  <si>
    <t>SOFT PEN SLEEVE x1 GOLDEN MESH</t>
  </si>
  <si>
    <t>3597390314741</t>
  </si>
  <si>
    <t>007159</t>
  </si>
  <si>
    <t>RIGID PEN CASE x1 SILVERY MESH</t>
  </si>
  <si>
    <t>3597390314758</t>
  </si>
  <si>
    <t>007160</t>
  </si>
  <si>
    <t>RIGID PEN CASE x1 GOLDEN MESH</t>
  </si>
  <si>
    <t>3597390314765</t>
  </si>
  <si>
    <t>007161</t>
  </si>
  <si>
    <t>RIGID PEN CASE x2 SILVERY MESH</t>
  </si>
  <si>
    <t>3597390314772</t>
  </si>
  <si>
    <t>007162</t>
  </si>
  <si>
    <t>RIGID PEN CASE x2 GOLDEN MESH</t>
  </si>
  <si>
    <t>3597390314789</t>
  </si>
  <si>
    <t>007167</t>
  </si>
  <si>
    <t>PEN CASE FLAP X1 BLACK</t>
  </si>
  <si>
    <t>3597390302656</t>
  </si>
  <si>
    <t>007168</t>
  </si>
  <si>
    <t>SOFT PEN CASE x1 LAMPONE</t>
  </si>
  <si>
    <t>3597390302670</t>
  </si>
  <si>
    <t>007169</t>
  </si>
  <si>
    <t>RIGID PEN CASE x1 LAMPONE</t>
  </si>
  <si>
    <t>3597390302694</t>
  </si>
  <si>
    <t>007170</t>
  </si>
  <si>
    <t>RIGID PEN CASE x2 LAMPONE</t>
  </si>
  <si>
    <t>3597390302700</t>
  </si>
  <si>
    <t>007171</t>
  </si>
  <si>
    <t>SOFT PEN CASE x1 ORANGE</t>
  </si>
  <si>
    <t>3597390302724</t>
  </si>
  <si>
    <t>007172</t>
  </si>
  <si>
    <t>RIGID PEN CASE x1 ORANGE</t>
  </si>
  <si>
    <t>3597390302731</t>
  </si>
  <si>
    <t>007173</t>
  </si>
  <si>
    <t>RIGID PEN CASE x2 ORANGE</t>
  </si>
  <si>
    <t>3597390302755</t>
  </si>
  <si>
    <t>007174</t>
  </si>
  <si>
    <t>PEN CASE X1 XL PEN BLACK</t>
  </si>
  <si>
    <t>3597390302762</t>
  </si>
  <si>
    <t>009000</t>
  </si>
  <si>
    <t>CANDLE BLACK PAPER&amp;INK</t>
  </si>
  <si>
    <t>3597390309792</t>
  </si>
  <si>
    <t>009001</t>
  </si>
  <si>
    <t>CANDLE GOLDEN INCENSE CLOUD</t>
  </si>
  <si>
    <t>3597390309815</t>
  </si>
  <si>
    <t>009002</t>
  </si>
  <si>
    <t>CANDLE SILVERY SILVER ZEST</t>
  </si>
  <si>
    <t>3597390309808</t>
  </si>
  <si>
    <t>040075N</t>
  </si>
  <si>
    <t>WI CLASSIQUE FP BRUSHED PAL</t>
  </si>
  <si>
    <t>3597390315069</t>
  </si>
  <si>
    <t>CLASSIQUE</t>
  </si>
  <si>
    <t>040076N</t>
  </si>
  <si>
    <t>WI CLASSIQUE FP BLACK / Y.GOLD</t>
  </si>
  <si>
    <t>3597390315045</t>
  </si>
  <si>
    <t>040077N</t>
  </si>
  <si>
    <t>WI CLASSIQUE FP BLUE / Y.GOLD</t>
  </si>
  <si>
    <t>3597390315052</t>
  </si>
  <si>
    <t>040078N</t>
  </si>
  <si>
    <t>WI CLASSIQUE FP LINES Y.GOLD</t>
  </si>
  <si>
    <t>3597390315076</t>
  </si>
  <si>
    <t>040079N</t>
  </si>
  <si>
    <t>WI CLASSIQUE FP DIAGONAL PAL</t>
  </si>
  <si>
    <t>3597390315083</t>
  </si>
  <si>
    <t>040110</t>
  </si>
  <si>
    <t>INK CARTRIDGES BLACK (10X6)</t>
  </si>
  <si>
    <t>3597390021397</t>
  </si>
  <si>
    <t>ACCESSOIRES IAE</t>
  </si>
  <si>
    <t>040112</t>
  </si>
  <si>
    <t>INK CARTRIDGES ROYAL BL (10X6)</t>
  </si>
  <si>
    <t>3597390021410</t>
  </si>
  <si>
    <t>040165</t>
  </si>
  <si>
    <t>INK BOTTLE BLACK X1</t>
  </si>
  <si>
    <t>3597390305909</t>
  </si>
  <si>
    <t>040166</t>
  </si>
  <si>
    <t>INK BOTTLE ROYAL BLUE X1</t>
  </si>
  <si>
    <t>3597390305916</t>
  </si>
  <si>
    <t>040167</t>
  </si>
  <si>
    <t>INK BOTTLE RED X1</t>
  </si>
  <si>
    <t>3597390305923</t>
  </si>
  <si>
    <t>040168</t>
  </si>
  <si>
    <t>INK BOTTLE GREEN X1</t>
  </si>
  <si>
    <t>3597390305930</t>
  </si>
  <si>
    <t>040169</t>
  </si>
  <si>
    <t>INK BOTTLE TURQUOISE X1</t>
  </si>
  <si>
    <t>3597390305947</t>
  </si>
  <si>
    <t>040170</t>
  </si>
  <si>
    <t>INK BOTTLE MIDNIGHT BLUE X1</t>
  </si>
  <si>
    <t>3597390305954</t>
  </si>
  <si>
    <t>040201</t>
  </si>
  <si>
    <t>REFILL LEADS 0,5MM+RUBBER X10</t>
  </si>
  <si>
    <t>3597390021502</t>
  </si>
  <si>
    <t>040202</t>
  </si>
  <si>
    <t>REFILL LEADS 0,5MM X10</t>
  </si>
  <si>
    <t>3597390021519</t>
  </si>
  <si>
    <t>040203</t>
  </si>
  <si>
    <t>REFILL LEADS 0,7MM X10</t>
  </si>
  <si>
    <t>3597390021526</t>
  </si>
  <si>
    <t>040205</t>
  </si>
  <si>
    <t>REFILL MINI 0,7MM HB (12X10)</t>
  </si>
  <si>
    <t>3597390069511</t>
  </si>
  <si>
    <t>040206</t>
  </si>
  <si>
    <t>REFILL OLYMP/CLASS RUBBER 10x5</t>
  </si>
  <si>
    <t>3597390071590</t>
  </si>
  <si>
    <t>040207</t>
  </si>
  <si>
    <t>REFILL DEFI RUBBER (5X10)</t>
  </si>
  <si>
    <t>3597390166005</t>
  </si>
  <si>
    <t>040208</t>
  </si>
  <si>
    <t>REFILL DEFI MULTI (5X10)</t>
  </si>
  <si>
    <t>3597390165992</t>
  </si>
  <si>
    <t>040358</t>
  </si>
  <si>
    <t>REFILL BP STD PINK X7</t>
  </si>
  <si>
    <t>3597390241122</t>
  </si>
  <si>
    <t>040359</t>
  </si>
  <si>
    <t>REFILL BP STD RED X7</t>
  </si>
  <si>
    <t>3597390241139</t>
  </si>
  <si>
    <t>040360</t>
  </si>
  <si>
    <t>REFILL BP STD VERT X7</t>
  </si>
  <si>
    <t>3597390241146</t>
  </si>
  <si>
    <t>040361</t>
  </si>
  <si>
    <t>REFILL BP STD TURQUOISE X7</t>
  </si>
  <si>
    <t>3597390241153</t>
  </si>
  <si>
    <t>040362</t>
  </si>
  <si>
    <t>INK CARTRIDGES RED  (10X6)</t>
  </si>
  <si>
    <t>3597390241160</t>
  </si>
  <si>
    <t>040363</t>
  </si>
  <si>
    <t>INK CARTRIDGES GREEN  (10X6)</t>
  </si>
  <si>
    <t>3597390241177</t>
  </si>
  <si>
    <t>040364</t>
  </si>
  <si>
    <t>INK CARTRIDGES TURQUOISE (10X6</t>
  </si>
  <si>
    <t>3597390241184</t>
  </si>
  <si>
    <t>040506</t>
  </si>
  <si>
    <t>NIB SET WINGS XL 14K GOLD  F</t>
  </si>
  <si>
    <t>3597390296368</t>
  </si>
  <si>
    <t>040507</t>
  </si>
  <si>
    <t>NIB SET WINGS XL 14K GOLD  M</t>
  </si>
  <si>
    <t>3597390296375</t>
  </si>
  <si>
    <t>040508</t>
  </si>
  <si>
    <t>NIB SET WINGS XL 14K GOLD  B</t>
  </si>
  <si>
    <t>3597390296382</t>
  </si>
  <si>
    <t>040512</t>
  </si>
  <si>
    <t>NIB SET WINGS M 14K PLA F</t>
  </si>
  <si>
    <t>3597390290878</t>
  </si>
  <si>
    <t>040513</t>
  </si>
  <si>
    <t>NIB SET WINGS M 14K PLA M</t>
  </si>
  <si>
    <t>3597390290885</t>
  </si>
  <si>
    <t>040514</t>
  </si>
  <si>
    <t>NIB SET WINGS M 14K GOLD F</t>
  </si>
  <si>
    <t>3597390290892</t>
  </si>
  <si>
    <t>040515</t>
  </si>
  <si>
    <t>NIB SET WINGS M 14K GOLD M</t>
  </si>
  <si>
    <t>3597390290908</t>
  </si>
  <si>
    <t>040516</t>
  </si>
  <si>
    <t>NIB SET WINGS L 14K PLA F</t>
  </si>
  <si>
    <t>3597390290915</t>
  </si>
  <si>
    <t>040517</t>
  </si>
  <si>
    <t>NIB SET WINGS L 14K PLA   M</t>
  </si>
  <si>
    <t>3597390290922</t>
  </si>
  <si>
    <t>040518</t>
  </si>
  <si>
    <t>NIB SET WINGS L 14K PLA   B</t>
  </si>
  <si>
    <t>3597390290939</t>
  </si>
  <si>
    <t>040519</t>
  </si>
  <si>
    <t>NIB SET WINGS L 14K GOLD   F</t>
  </si>
  <si>
    <t>3597390290946</t>
  </si>
  <si>
    <t>040520</t>
  </si>
  <si>
    <t>NIB SET WINGS L 14K GOLD   M</t>
  </si>
  <si>
    <t>3597390290953</t>
  </si>
  <si>
    <t>040521</t>
  </si>
  <si>
    <t>NIB SET WINGS L 14K GOLD   B</t>
  </si>
  <si>
    <t>3597390290960</t>
  </si>
  <si>
    <t>040522</t>
  </si>
  <si>
    <t>NIB SET WINGS M 14K GOLD 3N  F</t>
  </si>
  <si>
    <t>3597390290977</t>
  </si>
  <si>
    <t>040523</t>
  </si>
  <si>
    <t>NIB SET WINGS M 14K GOLD 3N  M</t>
  </si>
  <si>
    <t>3597390290984</t>
  </si>
  <si>
    <t>040524</t>
  </si>
  <si>
    <t>NIB SET WINGS L 14K GOLD 3N  F</t>
  </si>
  <si>
    <t>3597390294128</t>
  </si>
  <si>
    <t>040525</t>
  </si>
  <si>
    <t>NIB SET WINGS L 14K GOLD 3N  M</t>
  </si>
  <si>
    <t>3597390294135</t>
  </si>
  <si>
    <t>040526</t>
  </si>
  <si>
    <t>NIB SET WINGS L 14K GOLD 3N  B</t>
  </si>
  <si>
    <t>3597390294142</t>
  </si>
  <si>
    <t>040527</t>
  </si>
  <si>
    <t>NIB SET WINGS M 14K GOLD 5N  F</t>
  </si>
  <si>
    <t>3597390294937</t>
  </si>
  <si>
    <t>040528</t>
  </si>
  <si>
    <t>NIB SET WINGS M 14K GOLD 5N  M</t>
  </si>
  <si>
    <t>3597390294944</t>
  </si>
  <si>
    <t>040532</t>
  </si>
  <si>
    <t>NIB SET WINGS XL 14K PAL  F</t>
  </si>
  <si>
    <t>3597390296825</t>
  </si>
  <si>
    <t>040533</t>
  </si>
  <si>
    <t>NIB SET WINGS XL 14K PAL  M</t>
  </si>
  <si>
    <t>3597390296832</t>
  </si>
  <si>
    <t>040534</t>
  </si>
  <si>
    <t>NIB SET WINGS XL 14K PAL  B</t>
  </si>
  <si>
    <t>3597390296849</t>
  </si>
  <si>
    <t>040564</t>
  </si>
  <si>
    <t>NIB SET WINGS L 14K GOLD 5N  F</t>
  </si>
  <si>
    <t>3597390296924</t>
  </si>
  <si>
    <t>040565</t>
  </si>
  <si>
    <t>NIB SET WINGS L 14K GOLD 5N  M</t>
  </si>
  <si>
    <t>3597390296931</t>
  </si>
  <si>
    <t>040566</t>
  </si>
  <si>
    <t>NIB SET WINGS L 14K GOLD 5N  B</t>
  </si>
  <si>
    <t>3597390296948</t>
  </si>
  <si>
    <t>040594</t>
  </si>
  <si>
    <t>NIB SET WINGS L 14K FULL BLK F</t>
  </si>
  <si>
    <t>3597390310545</t>
  </si>
  <si>
    <t>040595</t>
  </si>
  <si>
    <t>NIB SET WINGS L 14K FULL BLK M</t>
  </si>
  <si>
    <t>3597390310552</t>
  </si>
  <si>
    <t>040596</t>
  </si>
  <si>
    <t>NIB SET WINGS L 14K FULL BLK B</t>
  </si>
  <si>
    <t>3597390310569</t>
  </si>
  <si>
    <t>040597</t>
  </si>
  <si>
    <t>NIB SET WINGS L 14K BLACK/YG F</t>
  </si>
  <si>
    <t>3597390313720</t>
  </si>
  <si>
    <t>040598</t>
  </si>
  <si>
    <t>NIB SET WINGS L 14K BLACK/YG M</t>
  </si>
  <si>
    <t>3597390313737</t>
  </si>
  <si>
    <t>040599</t>
  </si>
  <si>
    <t>NIB SET WINGS L 14K BLACK/YG B</t>
  </si>
  <si>
    <t>3597390313744</t>
  </si>
  <si>
    <t>040770</t>
  </si>
  <si>
    <t>REFILL MINOLYM/CLASS BLUE Mx10</t>
  </si>
  <si>
    <t>3597390065223</t>
  </si>
  <si>
    <t>040771</t>
  </si>
  <si>
    <t>REFILL MINOLYM/CLASS BLCK Mx10</t>
  </si>
  <si>
    <t>3597390065230</t>
  </si>
  <si>
    <t>040830</t>
  </si>
  <si>
    <t>REFILL FELT TIP BLUE M X10</t>
  </si>
  <si>
    <t>3597390022431</t>
  </si>
  <si>
    <t>040831</t>
  </si>
  <si>
    <t>REFILL FELT TIP BLACK M X10</t>
  </si>
  <si>
    <t>3597390022448</t>
  </si>
  <si>
    <t>040840</t>
  </si>
  <si>
    <t>REFILL ROLLER BLUE M X10</t>
  </si>
  <si>
    <t>3597390022493</t>
  </si>
  <si>
    <t>040841</t>
  </si>
  <si>
    <t>REFILL ROLLER BLACK M X10</t>
  </si>
  <si>
    <t>3597390022509</t>
  </si>
  <si>
    <t>040843</t>
  </si>
  <si>
    <t>REFILL MINI RB BLACK M X10</t>
  </si>
  <si>
    <t>3597390159069</t>
  </si>
  <si>
    <t>040850</t>
  </si>
  <si>
    <t>REFILL BALLPOINT BLUE M X10</t>
  </si>
  <si>
    <t>3597390022516</t>
  </si>
  <si>
    <t>040851</t>
  </si>
  <si>
    <t>REFILL BALLPOINT BLACK M X10</t>
  </si>
  <si>
    <t>3597390022523</t>
  </si>
  <si>
    <t>040853</t>
  </si>
  <si>
    <t>REFILL DEFI BALLPOINT BLUE X10</t>
  </si>
  <si>
    <t>3597390165978</t>
  </si>
  <si>
    <t>040854</t>
  </si>
  <si>
    <t>REFIL DEFI BALLPOINT BLACK X10</t>
  </si>
  <si>
    <t>3597390165985</t>
  </si>
  <si>
    <t>040999</t>
  </si>
  <si>
    <t>REFILL MINI PEN BLACK X10</t>
  </si>
  <si>
    <t>3597390318886</t>
  </si>
  <si>
    <t>042075N</t>
  </si>
  <si>
    <t>WI CLASSIQUE RB BRUSHED PAL</t>
  </si>
  <si>
    <t>3597390314819</t>
  </si>
  <si>
    <t>042076N</t>
  </si>
  <si>
    <t>WI CLASSIQUE RB BLACK / Y.GOLD</t>
  </si>
  <si>
    <t>3597390314796</t>
  </si>
  <si>
    <t>042077N</t>
  </si>
  <si>
    <t>WI CLASSIQUE RB BLUE / Y.GOLD</t>
  </si>
  <si>
    <t>3597390314802</t>
  </si>
  <si>
    <t>042078N</t>
  </si>
  <si>
    <t>WI CLASSIQUE RB LINES Y.GOLD</t>
  </si>
  <si>
    <t>3597390314826</t>
  </si>
  <si>
    <t>042079N</t>
  </si>
  <si>
    <t>WI CLASSIQUE RB DIAGONAL PAL</t>
  </si>
  <si>
    <t>3597390314833</t>
  </si>
  <si>
    <t>045075N</t>
  </si>
  <si>
    <t>WI CLASSIQUE BP BRUSHED PAL</t>
  </si>
  <si>
    <t>3597390306074</t>
  </si>
  <si>
    <t>045076N</t>
  </si>
  <si>
    <t>WI CLASSIQUE BP BLACK / Y.GOLD</t>
  </si>
  <si>
    <t>3597390306104</t>
  </si>
  <si>
    <t>045077N</t>
  </si>
  <si>
    <t>WI CLASSIQUE BP BLUE / PAL</t>
  </si>
  <si>
    <t>3597390306111</t>
  </si>
  <si>
    <t>045078N</t>
  </si>
  <si>
    <t>WI CLASSIQUE BP LINES Y.GOLD</t>
  </si>
  <si>
    <t>3597390306081</t>
  </si>
  <si>
    <t>045079N</t>
  </si>
  <si>
    <t>WI CLASSIQUE BP DIAGONAL PAL</t>
  </si>
  <si>
    <t>3597390306098</t>
  </si>
  <si>
    <t>045097N</t>
  </si>
  <si>
    <t>WI CLASSIQUE BP GUL BLUE / PAL</t>
  </si>
  <si>
    <t xml:space="preserve">SAVOIR-FAIRE                  </t>
  </si>
  <si>
    <t>3597390313980</t>
  </si>
  <si>
    <t>045312N</t>
  </si>
  <si>
    <t>WI CLASSIQUE BP DUST BLACK/ YG</t>
  </si>
  <si>
    <t>3597390314222</t>
  </si>
  <si>
    <t>045313N</t>
  </si>
  <si>
    <t>WI CLASSIQ BP DUST BLUE/PALL</t>
  </si>
  <si>
    <t>3597390318619</t>
  </si>
  <si>
    <t>045315N</t>
  </si>
  <si>
    <t>WI CLASSIQ BP DUST GREEN/YG</t>
  </si>
  <si>
    <t>3597390318626</t>
  </si>
  <si>
    <t>045317N</t>
  </si>
  <si>
    <t>WI CLASSIQUE BP POPOTE BLUE/YG</t>
  </si>
  <si>
    <t>3597390317933</t>
  </si>
  <si>
    <t>045318N</t>
  </si>
  <si>
    <t>WI CLASSIQUE BP POPOTE RED/ YG</t>
  </si>
  <si>
    <t>3597390314314</t>
  </si>
  <si>
    <t>088142V</t>
  </si>
  <si>
    <t>LEATHER CLEANING KIT</t>
  </si>
  <si>
    <t>3597390235770</t>
  </si>
  <si>
    <t>ACCESSOIRES MAROQUINERIE</t>
  </si>
  <si>
    <t>Leather Goods</t>
  </si>
  <si>
    <t>141004N</t>
  </si>
  <si>
    <t>CIGAR POUCH BLACK</t>
  </si>
  <si>
    <t>3597390310699</t>
  </si>
  <si>
    <t>NEO CAPSULE GRAINED</t>
  </si>
  <si>
    <t>141052</t>
  </si>
  <si>
    <t>CIGAR S CROSSBODY LGR AT BLACK</t>
  </si>
  <si>
    <t>3597390295682</t>
  </si>
  <si>
    <t>LE GRAND ATELIER</t>
  </si>
  <si>
    <t>141053</t>
  </si>
  <si>
    <t>CIGAR CROSSBODY LGR ATL BLACK</t>
  </si>
  <si>
    <t>3597390289155</t>
  </si>
  <si>
    <t>141054</t>
  </si>
  <si>
    <t>CIGAR POUCH LGR ATL BLACK</t>
  </si>
  <si>
    <t>3597390289100</t>
  </si>
  <si>
    <t>141054N</t>
  </si>
  <si>
    <t>3597390310712</t>
  </si>
  <si>
    <t>141055</t>
  </si>
  <si>
    <t>WINE &amp; CIGAR BAG LGR ATL BLACK</t>
  </si>
  <si>
    <t>3597390289193</t>
  </si>
  <si>
    <t>141154N</t>
  </si>
  <si>
    <t>CIGAR POUCH LGR ATL BROWN</t>
  </si>
  <si>
    <t>3597390310705</t>
  </si>
  <si>
    <t>141352</t>
  </si>
  <si>
    <t>CIGAR S CROSSBODY LGR AT BLUE</t>
  </si>
  <si>
    <t>3597390295705</t>
  </si>
  <si>
    <t>141353</t>
  </si>
  <si>
    <t>CIGAR CROSSBODY LGR ATL BLUE</t>
  </si>
  <si>
    <t>3597390289162</t>
  </si>
  <si>
    <t>141354</t>
  </si>
  <si>
    <t>CIGAR POUCH LGR ATL BLUE</t>
  </si>
  <si>
    <t>3597390289117</t>
  </si>
  <si>
    <t>141354N</t>
  </si>
  <si>
    <t>3597390310729</t>
  </si>
  <si>
    <t>141355</t>
  </si>
  <si>
    <t>WINE &amp; CIGAR BAG LGR ATL BLUE</t>
  </si>
  <si>
    <t>3597390289209</t>
  </si>
  <si>
    <t>141452</t>
  </si>
  <si>
    <t>CIGAR S CROSSBODY LGR A HAVANA</t>
  </si>
  <si>
    <t>3597390295699</t>
  </si>
  <si>
    <t>141453</t>
  </si>
  <si>
    <t>CIGAR CROSSBODY LGR AT HAVANA</t>
  </si>
  <si>
    <t>3597390295668</t>
  </si>
  <si>
    <t>141454</t>
  </si>
  <si>
    <t>CIGAR POUCH LGR AT HAVANA</t>
  </si>
  <si>
    <t>3597390295651</t>
  </si>
  <si>
    <t>141455</t>
  </si>
  <si>
    <t>WINE &amp; CIGAR BAG LGR A HAVANA</t>
  </si>
  <si>
    <t>3597390295675</t>
  </si>
  <si>
    <t>180000</t>
  </si>
  <si>
    <t>BILLFOLD 6CC LINE D BLACK</t>
  </si>
  <si>
    <t>3597390188878</t>
  </si>
  <si>
    <t>D LINE SLG</t>
  </si>
  <si>
    <t>180001</t>
  </si>
  <si>
    <t>BANK NOTE CLIP LINE D BLACK</t>
  </si>
  <si>
    <t>3597390188892</t>
  </si>
  <si>
    <t>180003</t>
  </si>
  <si>
    <t>BILLFOLD 8CC ID LINE D BLACK</t>
  </si>
  <si>
    <t>3597390188915</t>
  </si>
  <si>
    <t>180007</t>
  </si>
  <si>
    <t>BILLFOLD COIN LINE D BLACK</t>
  </si>
  <si>
    <t>3597390188953</t>
  </si>
  <si>
    <t>180008</t>
  </si>
  <si>
    <t>CC HOLDER LINE D BLACK</t>
  </si>
  <si>
    <t>3597390188960</t>
  </si>
  <si>
    <t>180011</t>
  </si>
  <si>
    <t>ID PAPER HOLDER LINE D BLACK</t>
  </si>
  <si>
    <t>3597390188991</t>
  </si>
  <si>
    <t>180012</t>
  </si>
  <si>
    <t>PASSPORT HOLDER LINE D BLACK</t>
  </si>
  <si>
    <t>3597390189004</t>
  </si>
  <si>
    <t>180013</t>
  </si>
  <si>
    <t>VISIT CARD HOLDER LINE D BLACK</t>
  </si>
  <si>
    <t>3597390189011</t>
  </si>
  <si>
    <t>180016</t>
  </si>
  <si>
    <t>PEN SLOT LINE D BLACK</t>
  </si>
  <si>
    <t>3597390189042</t>
  </si>
  <si>
    <t>180017</t>
  </si>
  <si>
    <t>SIMPLE PEN CASE LINE D BLACK</t>
  </si>
  <si>
    <t>3597390189059</t>
  </si>
  <si>
    <t>181000</t>
  </si>
  <si>
    <t>TOURNIQUET BC LINE D BLACK</t>
  </si>
  <si>
    <t>3597390190017</t>
  </si>
  <si>
    <t>D LINE LLG</t>
  </si>
  <si>
    <t>181001</t>
  </si>
  <si>
    <t>1 GUSSET BRIEFCASE LINE D BLA</t>
  </si>
  <si>
    <t>3597390190024</t>
  </si>
  <si>
    <t>181002</t>
  </si>
  <si>
    <t>2 GUSSET BRIEFCASE LINE D BLA</t>
  </si>
  <si>
    <t>3597390190031</t>
  </si>
  <si>
    <t>181003SS</t>
  </si>
  <si>
    <t>DOCUMENT HOLDER LINE D BLACK</t>
  </si>
  <si>
    <t>3597390227669</t>
  </si>
  <si>
    <t>181006</t>
  </si>
  <si>
    <t>ZIP CONFERENCE PAD LINE D BLA</t>
  </si>
  <si>
    <t>3597390190079</t>
  </si>
  <si>
    <t>190373</t>
  </si>
  <si>
    <t>VRT BILLFOLD 7CC LGR A  BLUE</t>
  </si>
  <si>
    <t>3597390291677</t>
  </si>
  <si>
    <t>190374</t>
  </si>
  <si>
    <t>CONFERENCE PAD LGR ATL BLUE</t>
  </si>
  <si>
    <t>3597390295767</t>
  </si>
  <si>
    <t>190375</t>
  </si>
  <si>
    <t>CLUTCH LGR ATELIER BLUE</t>
  </si>
  <si>
    <t>3597390295798</t>
  </si>
  <si>
    <t>190376</t>
  </si>
  <si>
    <t>CC HOLDER LGR ATELIER BLUE</t>
  </si>
  <si>
    <t>3597390291356</t>
  </si>
  <si>
    <t>190377</t>
  </si>
  <si>
    <t>BILLFOLD 6CC LGR ATELIER BLUE</t>
  </si>
  <si>
    <t>3597390291363</t>
  </si>
  <si>
    <t>190378</t>
  </si>
  <si>
    <t>VERTICAL BILLFOLD 4CC LGR A BL</t>
  </si>
  <si>
    <t>3597390291370</t>
  </si>
  <si>
    <t>190379</t>
  </si>
  <si>
    <t>PASSPORT HOLDER LGR ATEL BLUE</t>
  </si>
  <si>
    <t>3597390291387</t>
  </si>
  <si>
    <t>190380</t>
  </si>
  <si>
    <t>KEY RING LGR ATELIER BLUE</t>
  </si>
  <si>
    <t>3597390295828</t>
  </si>
  <si>
    <t>190473</t>
  </si>
  <si>
    <t>VERTICAL 7CC&amp;COIN LGR AT HAVAN</t>
  </si>
  <si>
    <t>3597390291684</t>
  </si>
  <si>
    <t>190474</t>
  </si>
  <si>
    <t>CONFERENCE PAD LGR ATL HAVANA</t>
  </si>
  <si>
    <t>3597390295750</t>
  </si>
  <si>
    <t>190475</t>
  </si>
  <si>
    <t>CLUTCH LGR ATELIER HAVANA</t>
  </si>
  <si>
    <t>3597390295781</t>
  </si>
  <si>
    <t>190476</t>
  </si>
  <si>
    <t>CC HOLDER LGR ATELIER HAVANA</t>
  </si>
  <si>
    <t>3597390291394</t>
  </si>
  <si>
    <t>190477</t>
  </si>
  <si>
    <t>BILLFOLD 6CC LGR ATEL HAVANA</t>
  </si>
  <si>
    <t>3597390291400</t>
  </si>
  <si>
    <t>190478</t>
  </si>
  <si>
    <t>VERTICAL 4CC&amp;COIN LGR AT HAVAN</t>
  </si>
  <si>
    <t>3597390291417</t>
  </si>
  <si>
    <t>190479</t>
  </si>
  <si>
    <t>PASSPORT HOLDER LGR ATEL HAVAN</t>
  </si>
  <si>
    <t>3597390291424</t>
  </si>
  <si>
    <t>190480</t>
  </si>
  <si>
    <t>KEY RING LGR ATELIER HAVANA</t>
  </si>
  <si>
    <t>3597390295811</t>
  </si>
  <si>
    <t>190573</t>
  </si>
  <si>
    <t>VRT BILLFOLD 7CC LGR A BLACK</t>
  </si>
  <si>
    <t>3597390291691</t>
  </si>
  <si>
    <t>190574</t>
  </si>
  <si>
    <t>CONFERENCE PAD LGR ATELIER BLK</t>
  </si>
  <si>
    <t>3597390295743</t>
  </si>
  <si>
    <t>190575</t>
  </si>
  <si>
    <t>CLUTCH LGR ATELIER BLACK</t>
  </si>
  <si>
    <t>3597390295774</t>
  </si>
  <si>
    <t>190576</t>
  </si>
  <si>
    <t>CC HOLDER LGR ATELIER BLACK</t>
  </si>
  <si>
    <t>3597390291431</t>
  </si>
  <si>
    <t>190577</t>
  </si>
  <si>
    <t>BILLFOLD 6CC LGR ATELIER BLACK</t>
  </si>
  <si>
    <t>3597390291448</t>
  </si>
  <si>
    <t>190578</t>
  </si>
  <si>
    <t>3597390291455</t>
  </si>
  <si>
    <t>190579</t>
  </si>
  <si>
    <t>PASSPORT HOLDER LGR ATEL BLACK</t>
  </si>
  <si>
    <t>3597390291462</t>
  </si>
  <si>
    <t>190580</t>
  </si>
  <si>
    <t>KEY RING LGR ATELIER BLACK</t>
  </si>
  <si>
    <t>3597390295804</t>
  </si>
  <si>
    <t>191374</t>
  </si>
  <si>
    <t>1GSS BRIEFCASE LGR ATELIER BL</t>
  </si>
  <si>
    <t>3597390291479</t>
  </si>
  <si>
    <t>191375</t>
  </si>
  <si>
    <t>DOC HOLDER LGR ATELIER BLUE</t>
  </si>
  <si>
    <t>3597390291486</t>
  </si>
  <si>
    <t>191376</t>
  </si>
  <si>
    <t>TRAVEL BAG LGR ATELIER BLUE</t>
  </si>
  <si>
    <t>3597390295736</t>
  </si>
  <si>
    <t>191474</t>
  </si>
  <si>
    <t>1GSS BRIEFCASE LGR ATEL HAVANA</t>
  </si>
  <si>
    <t>3597390291493</t>
  </si>
  <si>
    <t>191475</t>
  </si>
  <si>
    <t>DOC HOLDER LGR ATELIER HAVANA</t>
  </si>
  <si>
    <t>3597390291509</t>
  </si>
  <si>
    <t>191476</t>
  </si>
  <si>
    <t>TRAVEL BAG LGR ATELIER HAVANA</t>
  </si>
  <si>
    <t>3597390295729</t>
  </si>
  <si>
    <t>191574</t>
  </si>
  <si>
    <t>3597390291516</t>
  </si>
  <si>
    <t>191575</t>
  </si>
  <si>
    <t>DOC HOLDER LGR ATELIER BLACK</t>
  </si>
  <si>
    <t>3597390291523</t>
  </si>
  <si>
    <t>191576</t>
  </si>
  <si>
    <t>TRAVEL BAG LGR ATELIER BLACK</t>
  </si>
  <si>
    <t>3597390295712</t>
  </si>
  <si>
    <t>1AH191UN2</t>
  </si>
  <si>
    <t>APEX NANO TRUNK SHADE BLUE</t>
  </si>
  <si>
    <t>3597390312914</t>
  </si>
  <si>
    <t>APEX</t>
  </si>
  <si>
    <t>1AM191SV1</t>
  </si>
  <si>
    <t>NANO TRUNK SILVER MESH</t>
  </si>
  <si>
    <t>3597390309068</t>
  </si>
  <si>
    <t>1AX101BK1</t>
  </si>
  <si>
    <t>BRIEFCASE APEX BLACK</t>
  </si>
  <si>
    <t>3597390301307</t>
  </si>
  <si>
    <t>1AX132BK1</t>
  </si>
  <si>
    <t>DOC HOLDER APEX BLACK</t>
  </si>
  <si>
    <t>3597390301284</t>
  </si>
  <si>
    <t>1AX132GN2</t>
  </si>
  <si>
    <t>DOC HOLDER APEX GREY</t>
  </si>
  <si>
    <t>3597390301291</t>
  </si>
  <si>
    <t>1AX153BK1</t>
  </si>
  <si>
    <t>VERTICAL TOTE APEX BLACK</t>
  </si>
  <si>
    <t>3597390301260</t>
  </si>
  <si>
    <t>1AX153GN2</t>
  </si>
  <si>
    <t>VERTICAL TOTE APEX GREY</t>
  </si>
  <si>
    <t>3597390301277</t>
  </si>
  <si>
    <t>1AX182BK1</t>
  </si>
  <si>
    <t>TRUNK APEX BLACK</t>
  </si>
  <si>
    <t>3597390301123</t>
  </si>
  <si>
    <t>1AX182SV2</t>
  </si>
  <si>
    <t>TRUNK APEX SILVER</t>
  </si>
  <si>
    <t>3597390304827</t>
  </si>
  <si>
    <t>1AX191BK1</t>
  </si>
  <si>
    <t>NANO TRUNK APEX BLACK</t>
  </si>
  <si>
    <t>3597390304766</t>
  </si>
  <si>
    <t>1AX191NN1</t>
  </si>
  <si>
    <t>APEX NANO TRUNK DEEP GREEN</t>
  </si>
  <si>
    <t>3597390315915</t>
  </si>
  <si>
    <t>1AX191RN1</t>
  </si>
  <si>
    <t>NANO TRUNK APEX RED</t>
  </si>
  <si>
    <t>3597390304957</t>
  </si>
  <si>
    <t>1AX191SV2</t>
  </si>
  <si>
    <t>NANO TRUNK APEX SILVER</t>
  </si>
  <si>
    <t>3597390304773</t>
  </si>
  <si>
    <t>1AX191WH2</t>
  </si>
  <si>
    <t>NANO TRUNK APEX WHITE</t>
  </si>
  <si>
    <t>3597390309037</t>
  </si>
  <si>
    <t>1AX192BK1</t>
  </si>
  <si>
    <t>MINI TRUNK APEX BLACK</t>
  </si>
  <si>
    <t>3597390301178</t>
  </si>
  <si>
    <t>1AX192PL2</t>
  </si>
  <si>
    <t>MINI TRUNK APEX L PINK</t>
  </si>
  <si>
    <t>3597390301208</t>
  </si>
  <si>
    <t>1AX192SV2</t>
  </si>
  <si>
    <t>MINI TRUNK APEX SILVER</t>
  </si>
  <si>
    <t>3597390304742</t>
  </si>
  <si>
    <t>1AX192WH2</t>
  </si>
  <si>
    <t>MINI TRUNK APEX WHITE</t>
  </si>
  <si>
    <t>3597390309020</t>
  </si>
  <si>
    <t>1AX212BK1</t>
  </si>
  <si>
    <t>MEDIUM CLUTCH APEX BLACK</t>
  </si>
  <si>
    <t>3597390301222</t>
  </si>
  <si>
    <t>1AX212GN2</t>
  </si>
  <si>
    <t>MEDIUM CLUTCH APEX GREY</t>
  </si>
  <si>
    <t>3597390301239</t>
  </si>
  <si>
    <t>1AX212UD1</t>
  </si>
  <si>
    <t>MEDIUM CLUTCH APEX BLUE DENIM</t>
  </si>
  <si>
    <t>3597390304834</t>
  </si>
  <si>
    <t>1AX221BK1</t>
  </si>
  <si>
    <t>BACKPACK APEX BLACK</t>
  </si>
  <si>
    <t>3597390301246</t>
  </si>
  <si>
    <t>1AX221GN2</t>
  </si>
  <si>
    <t>BACKPACK APEX GREY</t>
  </si>
  <si>
    <t>3597390301253</t>
  </si>
  <si>
    <t>1AX224BK1</t>
  </si>
  <si>
    <t>BACKPACK BUSINESS APEX BLACK</t>
  </si>
  <si>
    <t>3597390309075</t>
  </si>
  <si>
    <t>1AX513BK1</t>
  </si>
  <si>
    <t>ZIP CARD HOLDER APEX BLACK</t>
  </si>
  <si>
    <t>3597390301369</t>
  </si>
  <si>
    <t>1AX513SV2</t>
  </si>
  <si>
    <t>ZIP CARD HOLDER APEX SILVER</t>
  </si>
  <si>
    <t>3597390304902</t>
  </si>
  <si>
    <t>1AX513UD2</t>
  </si>
  <si>
    <t>ZIP CARD HOLDER APEX D BLUE</t>
  </si>
  <si>
    <t xml:space="preserve">SPECIAL PROJECT               </t>
  </si>
  <si>
    <t>3597390310392</t>
  </si>
  <si>
    <t>1AX532BK1</t>
  </si>
  <si>
    <t>BUSINESS CARD H APEX DARK BLCK</t>
  </si>
  <si>
    <t>3597390301390</t>
  </si>
  <si>
    <t>1AX532GN1</t>
  </si>
  <si>
    <t>BUSINESS CARD H APEX GREY</t>
  </si>
  <si>
    <t>3597390320537</t>
  </si>
  <si>
    <t>1AX552BK1</t>
  </si>
  <si>
    <t>WALLET APEX BLACK</t>
  </si>
  <si>
    <t>3597390301413</t>
  </si>
  <si>
    <t>1AX552PL2</t>
  </si>
  <si>
    <t>WALLET APEX LIGHT PINK</t>
  </si>
  <si>
    <t>3597390301420</t>
  </si>
  <si>
    <t>1AX552SV2</t>
  </si>
  <si>
    <t>WALLET APEX SILVER</t>
  </si>
  <si>
    <t>3597390309525</t>
  </si>
  <si>
    <t>1AX561BK1</t>
  </si>
  <si>
    <t>BILLFOLD 6CC APEX BLACK</t>
  </si>
  <si>
    <t>3597390301444</t>
  </si>
  <si>
    <t>1AX561GN1</t>
  </si>
  <si>
    <t>BILLFOLD 6CC APEX GREY</t>
  </si>
  <si>
    <t>3597390320544</t>
  </si>
  <si>
    <t>1AX561SV2</t>
  </si>
  <si>
    <t>BILLFOLD 6CC APEX SILVER</t>
  </si>
  <si>
    <t>3597390309518</t>
  </si>
  <si>
    <t>1AX561UD1</t>
  </si>
  <si>
    <t>BILLFOLD 6CC APEX BLUE DENIM</t>
  </si>
  <si>
    <t>3597390304896</t>
  </si>
  <si>
    <t>1AX581BK1</t>
  </si>
  <si>
    <t>BANK NOTE CLIP APEX BLACK</t>
  </si>
  <si>
    <t>3597390310309</t>
  </si>
  <si>
    <t>1AX683BK1</t>
  </si>
  <si>
    <t>CARD HOLDER 6CC APEX BLACK</t>
  </si>
  <si>
    <t>3597390301314</t>
  </si>
  <si>
    <t>1AX683GN1</t>
  </si>
  <si>
    <t>CARD HOLDER 6CC APEX GREY</t>
  </si>
  <si>
    <t>3597390320520</t>
  </si>
  <si>
    <t>1AX683NN1</t>
  </si>
  <si>
    <t>APEX 6CC HOLDER DEEP GREEN</t>
  </si>
  <si>
    <t>3597390316158</t>
  </si>
  <si>
    <t>1AX683PL2</t>
  </si>
  <si>
    <t>CARD HOLDER 6CC APEX LGT PINK</t>
  </si>
  <si>
    <t>3597390301345</t>
  </si>
  <si>
    <t>1AX683SV2</t>
  </si>
  <si>
    <t>CARD HOLDER 6CC APEX SILVER</t>
  </si>
  <si>
    <t>3597390304889</t>
  </si>
  <si>
    <t>1AX683UD1</t>
  </si>
  <si>
    <t>CARD HOLDER 6CC AX BLUE DENIM</t>
  </si>
  <si>
    <t>3597390304872</t>
  </si>
  <si>
    <t>1AX685BK1</t>
  </si>
  <si>
    <t>MAGNETIC CARD HOLDER BLACK</t>
  </si>
  <si>
    <t>3597390315885</t>
  </si>
  <si>
    <t>1BE183BK1</t>
  </si>
  <si>
    <t>CAMERA BAG BEHIKE BLACK</t>
  </si>
  <si>
    <t>3597390313102</t>
  </si>
  <si>
    <t>1CB181MCO</t>
  </si>
  <si>
    <t>CIGAR S CROSSBODY CASABLANCA</t>
  </si>
  <si>
    <t>3597390303813</t>
  </si>
  <si>
    <t>CASABLANCA LG</t>
  </si>
  <si>
    <t>1CB212MCO</t>
  </si>
  <si>
    <t>CLUTCH M CASABLANCA</t>
  </si>
  <si>
    <t>3597390307927</t>
  </si>
  <si>
    <t>1CO136BK1</t>
  </si>
  <si>
    <t>TRAVEL HUMIDOR COHIBA 60</t>
  </si>
  <si>
    <t>3597390315854</t>
  </si>
  <si>
    <t>COHIBA</t>
  </si>
  <si>
    <t>1CO153BK1</t>
  </si>
  <si>
    <t>TOTE BAG COHIBA 60</t>
  </si>
  <si>
    <t>3597390315878</t>
  </si>
  <si>
    <t>1CO195BK1</t>
  </si>
  <si>
    <t>SMOKER TRUNK COHIBA 60</t>
  </si>
  <si>
    <t>3597390315861</t>
  </si>
  <si>
    <t>1CO653BK1</t>
  </si>
  <si>
    <t>POUCH COHIBA 60</t>
  </si>
  <si>
    <t>3597390316660</t>
  </si>
  <si>
    <t>1CO683BK1</t>
  </si>
  <si>
    <t>CC HOLDER COHIBA 60</t>
  </si>
  <si>
    <t>3597390316677</t>
  </si>
  <si>
    <t>1FE104BK1</t>
  </si>
  <si>
    <t>DOC HOLDER FENDER</t>
  </si>
  <si>
    <t>3597390309952</t>
  </si>
  <si>
    <t>FENDER</t>
  </si>
  <si>
    <t>1FE153BK1</t>
  </si>
  <si>
    <t>TOTE BAG FENDER</t>
  </si>
  <si>
    <t>3597390309969</t>
  </si>
  <si>
    <t>1FE181BK1</t>
  </si>
  <si>
    <t>CROSSBODY ZIP FENDER</t>
  </si>
  <si>
    <t>3597390309945</t>
  </si>
  <si>
    <t>1FE221BK1</t>
  </si>
  <si>
    <t>BACKPACK ZIP FENDER</t>
  </si>
  <si>
    <t>3597390309976</t>
  </si>
  <si>
    <t>1FE231BK1</t>
  </si>
  <si>
    <t>TRAVEL BAG FENDER</t>
  </si>
  <si>
    <t>3597390309983</t>
  </si>
  <si>
    <t>1FE283BK1</t>
  </si>
  <si>
    <t>GUITAR BAG FENDER</t>
  </si>
  <si>
    <t>3597390310033</t>
  </si>
  <si>
    <t>1FE561BK1</t>
  </si>
  <si>
    <t>BILLFOLD 6CC FENDER</t>
  </si>
  <si>
    <t>3597390310002</t>
  </si>
  <si>
    <t>1FE641BK1</t>
  </si>
  <si>
    <t>KEYRING FENDER</t>
  </si>
  <si>
    <t>3597390310026</t>
  </si>
  <si>
    <t>1FE683BK1</t>
  </si>
  <si>
    <t>CC HOLDER FENDER</t>
  </si>
  <si>
    <t>3597390309990</t>
  </si>
  <si>
    <t>1FE741BK1</t>
  </si>
  <si>
    <t>LIGHTER CASE FENDER</t>
  </si>
  <si>
    <t>3597390310019</t>
  </si>
  <si>
    <t>1FU153BK1</t>
  </si>
  <si>
    <t>TOTE BAG FUENTE BLACK</t>
  </si>
  <si>
    <t>3597390313089</t>
  </si>
  <si>
    <t>FUENTE</t>
  </si>
  <si>
    <t>1FU183BK1</t>
  </si>
  <si>
    <t>CAMERA BAG FUENTE BLACK</t>
  </si>
  <si>
    <t>3597390313072</t>
  </si>
  <si>
    <t>1HD153BK1</t>
  </si>
  <si>
    <t>TOTE BAG HARLEY BLACK</t>
  </si>
  <si>
    <t>3597390315786</t>
  </si>
  <si>
    <t>HARLEY DAVIDSON</t>
  </si>
  <si>
    <t>1HD161BK1</t>
  </si>
  <si>
    <t>SLING BAG HARLEY BLACK</t>
  </si>
  <si>
    <t>3597390315816</t>
  </si>
  <si>
    <t>1HD162BK1</t>
  </si>
  <si>
    <t>HOLSTER HARLEY BLACK</t>
  </si>
  <si>
    <t>3597390315809</t>
  </si>
  <si>
    <t>1HD194BK1</t>
  </si>
  <si>
    <t>MESSENGER HARLEY BLACK</t>
  </si>
  <si>
    <t>3597390315793</t>
  </si>
  <si>
    <t>1HD223BK1</t>
  </si>
  <si>
    <t>BACKPACK HARLEY BLACK</t>
  </si>
  <si>
    <t>3597390316769</t>
  </si>
  <si>
    <t>1HD231BK1</t>
  </si>
  <si>
    <t>TRAVEL BAG HARLEY BLACK</t>
  </si>
  <si>
    <t>3597390315779</t>
  </si>
  <si>
    <t>1HD561BK1</t>
  </si>
  <si>
    <t>BILLFOLD HARLEY BLACK</t>
  </si>
  <si>
    <t>3597390315823</t>
  </si>
  <si>
    <t>1IC132BK1</t>
  </si>
  <si>
    <t>DOC HOLDER DEFI EXPLORER BLACK</t>
  </si>
  <si>
    <t>3597390310293</t>
  </si>
  <si>
    <t>DEFI EXPLORER</t>
  </si>
  <si>
    <t>1IC132NK1</t>
  </si>
  <si>
    <t>DOC HOLDER DEFI EXPLORER KHAKI</t>
  </si>
  <si>
    <t>3597390310286</t>
  </si>
  <si>
    <t>1IC194BK1</t>
  </si>
  <si>
    <t>MESSENGER DEFI EXPLORER BLACK</t>
  </si>
  <si>
    <t>3597390310095</t>
  </si>
  <si>
    <t>1IC194NK1</t>
  </si>
  <si>
    <t>MESSENGER DEFI EXPLORER KHAKI</t>
  </si>
  <si>
    <t>3597390310040</t>
  </si>
  <si>
    <t>1IC223BK1</t>
  </si>
  <si>
    <t>BACKPACK DEFI EXPLORER BLACK</t>
  </si>
  <si>
    <t>3597390310125</t>
  </si>
  <si>
    <t>1IC223NK1</t>
  </si>
  <si>
    <t>BACKPACK DEFI EXPLORER KHAKI</t>
  </si>
  <si>
    <t>3597390310071</t>
  </si>
  <si>
    <t>1IC231BK1</t>
  </si>
  <si>
    <t>TRAVEL BAG DEFI EXPLORER BLACK</t>
  </si>
  <si>
    <t>3597390310132</t>
  </si>
  <si>
    <t>1IC231NK1</t>
  </si>
  <si>
    <t>TRAVEL BAG DEFI EXPLORER KHAKI</t>
  </si>
  <si>
    <t>3597390310088</t>
  </si>
  <si>
    <t>1IO132BE1</t>
  </si>
  <si>
    <t>DOC HOLDER ICONIC BEIGE</t>
  </si>
  <si>
    <t>3597390316783</t>
  </si>
  <si>
    <t>ICONIC</t>
  </si>
  <si>
    <t>1IO132UD1</t>
  </si>
  <si>
    <t>DOC HOLDER ICONIC BLUE</t>
  </si>
  <si>
    <t>3597390316776</t>
  </si>
  <si>
    <t>1IO182BE1</t>
  </si>
  <si>
    <t>CROSSBODY ICONIC BEIGE</t>
  </si>
  <si>
    <t>3597390315724</t>
  </si>
  <si>
    <t>1IO182UD1</t>
  </si>
  <si>
    <t>CROSSBODY ICONIC BLUE</t>
  </si>
  <si>
    <t>3597390315717</t>
  </si>
  <si>
    <t>1IO194BE1</t>
  </si>
  <si>
    <t>MESSENGER ICONIC BEIGE</t>
  </si>
  <si>
    <t>3597390315700</t>
  </si>
  <si>
    <t>1IO194UD1</t>
  </si>
  <si>
    <t>MESSENGER ICONIC BLUE</t>
  </si>
  <si>
    <t>3597390315694</t>
  </si>
  <si>
    <t>1IO223BE1</t>
  </si>
  <si>
    <t>BACKPACK ICONIC BEIGE</t>
  </si>
  <si>
    <t>3597390315687</t>
  </si>
  <si>
    <t>1IO223UD1</t>
  </si>
  <si>
    <t>BACKPACK ICONIC BLUE</t>
  </si>
  <si>
    <t>3597390315670</t>
  </si>
  <si>
    <t>1IO231BE1</t>
  </si>
  <si>
    <t>TRAVEL BAG ICONIC BEIGE</t>
  </si>
  <si>
    <t>3597390315663</t>
  </si>
  <si>
    <t>1IO231UD1</t>
  </si>
  <si>
    <t>TRAVEL BAG ICONIC BLUE</t>
  </si>
  <si>
    <t>3597390315656</t>
  </si>
  <si>
    <t>1IO561BD1</t>
  </si>
  <si>
    <t>BILLFOLD 6CC ICONIC BROWN</t>
  </si>
  <si>
    <t>3597390315748</t>
  </si>
  <si>
    <t>1IO561BK1</t>
  </si>
  <si>
    <t>BILLFOLD 6CC ICONIC BLACK</t>
  </si>
  <si>
    <t>3597390315731</t>
  </si>
  <si>
    <t>1IO683BD1</t>
  </si>
  <si>
    <t>CC HOLDER NEW ICONIC BROWN</t>
  </si>
  <si>
    <t>3597390315762</t>
  </si>
  <si>
    <t>1IO683BK1</t>
  </si>
  <si>
    <t>CC HOLDER NEW ICONIC BLACK</t>
  </si>
  <si>
    <t>3597390315755</t>
  </si>
  <si>
    <t>1LC101BK1</t>
  </si>
  <si>
    <t>BRIEFCASE LINE D CONTRAST BLAC</t>
  </si>
  <si>
    <t>3597390320186</t>
  </si>
  <si>
    <t>LIGNE D</t>
  </si>
  <si>
    <t>1LC132BK1</t>
  </si>
  <si>
    <t>DOC HOLDER LINE D CONTRAST BLK</t>
  </si>
  <si>
    <t>3597390320193</t>
  </si>
  <si>
    <t>1LC134BK1</t>
  </si>
  <si>
    <t>DBL DOC HOLDER CONTRAST BLK</t>
  </si>
  <si>
    <t>3597390320209</t>
  </si>
  <si>
    <t>1LC350BK1</t>
  </si>
  <si>
    <t>PORTFOLIO LINE D CONTRAST BLAC</t>
  </si>
  <si>
    <t>3597390320216</t>
  </si>
  <si>
    <t>1LC532BK1</t>
  </si>
  <si>
    <t>VISIT CARD H. CONTRAST BLACK</t>
  </si>
  <si>
    <t>3597390320292</t>
  </si>
  <si>
    <t>1LC544BK1</t>
  </si>
  <si>
    <t>VT BILLFOLD 7CC CONTRAST BLACK</t>
  </si>
  <si>
    <t>3597390320261</t>
  </si>
  <si>
    <t>1LC561BK1</t>
  </si>
  <si>
    <t>BILLFOLD 6CC CONTRAST BLACK</t>
  </si>
  <si>
    <t>3597390320230</t>
  </si>
  <si>
    <t>1LC571BK1</t>
  </si>
  <si>
    <t>BILLFOLD 4CC COIN CONTRAST BLK</t>
  </si>
  <si>
    <t>3597390320247</t>
  </si>
  <si>
    <t>1LC581BK1</t>
  </si>
  <si>
    <t>BANK NOTE CLIP CONTRAST BLACK</t>
  </si>
  <si>
    <t>3597390320254</t>
  </si>
  <si>
    <t>1LC592BK1</t>
  </si>
  <si>
    <t>LONG WALLET CONTRAST BLACK</t>
  </si>
  <si>
    <t>3597390320278</t>
  </si>
  <si>
    <t>1LC621BK1</t>
  </si>
  <si>
    <t>PASSPORT H CONTRAST BLACK</t>
  </si>
  <si>
    <t>3597390320285</t>
  </si>
  <si>
    <t>1LC661BK1</t>
  </si>
  <si>
    <t>KEYRING CONTRAST BLACK</t>
  </si>
  <si>
    <t>3597390320322</t>
  </si>
  <si>
    <t>1LC683BK1</t>
  </si>
  <si>
    <t>CC HOLDER CONTRAST BLACK</t>
  </si>
  <si>
    <t>3597390320223</t>
  </si>
  <si>
    <t>1LD101BK1</t>
  </si>
  <si>
    <t>BRIEFCASE LINE D BLACK</t>
  </si>
  <si>
    <t>3597390320148</t>
  </si>
  <si>
    <t>1LD132BK1</t>
  </si>
  <si>
    <t>DOC HOLDER LINE D BLACK</t>
  </si>
  <si>
    <t>3597390320162</t>
  </si>
  <si>
    <t>1LD137BK1</t>
  </si>
  <si>
    <t>SLIM DOC HOLDER LINE D BLACK</t>
  </si>
  <si>
    <t>3597390320155</t>
  </si>
  <si>
    <t>1LD350BK1</t>
  </si>
  <si>
    <t>PORTFOLIO LINE D BLACK</t>
  </si>
  <si>
    <t>3597390320179</t>
  </si>
  <si>
    <t>1LD532BK1</t>
  </si>
  <si>
    <t>VISIT CARD H. LINE D BLACK</t>
  </si>
  <si>
    <t>3597390320407</t>
  </si>
  <si>
    <t>1LD544BK1</t>
  </si>
  <si>
    <t>VT BILLFOLD 7CC LINE D BLACK</t>
  </si>
  <si>
    <t>3597390320377</t>
  </si>
  <si>
    <t>1LD561BK1</t>
  </si>
  <si>
    <t>3597390320346</t>
  </si>
  <si>
    <t>1LD571BK1</t>
  </si>
  <si>
    <t>BILLFOLD 4CC COIN LINE D BLACK</t>
  </si>
  <si>
    <t>3597390320353</t>
  </si>
  <si>
    <t>1LD581BK1</t>
  </si>
  <si>
    <t>3597390320360</t>
  </si>
  <si>
    <t>1LD592BK1</t>
  </si>
  <si>
    <t>LONG WALLET LINE D BLACK</t>
  </si>
  <si>
    <t>3597390320384</t>
  </si>
  <si>
    <t>1LD621BK1</t>
  </si>
  <si>
    <t>PASSPORT H. LINE D BLACK</t>
  </si>
  <si>
    <t>3597390320391</t>
  </si>
  <si>
    <t>1LD661BK1</t>
  </si>
  <si>
    <t>KEYRING LINE D BLACK</t>
  </si>
  <si>
    <t>3597390320414</t>
  </si>
  <si>
    <t>1LD683BK1</t>
  </si>
  <si>
    <t>3597390320339</t>
  </si>
  <si>
    <t>1LG101BK1</t>
  </si>
  <si>
    <t>BRIEFCASE LEAGACY BLACK</t>
  </si>
  <si>
    <t>3597390301529</t>
  </si>
  <si>
    <t>CLASSIC</t>
  </si>
  <si>
    <t>1LG132BK1</t>
  </si>
  <si>
    <t>DOC HOLDER LEGACY BLACK</t>
  </si>
  <si>
    <t>3597390301512</t>
  </si>
  <si>
    <t>1LG183BK1</t>
  </si>
  <si>
    <t>CAMERA BAG CLASSIC BLACK</t>
  </si>
  <si>
    <t>3597390315847</t>
  </si>
  <si>
    <t>1LG212BK1</t>
  </si>
  <si>
    <t>MEDIUM CLUTCH LEGACY BLACK</t>
  </si>
  <si>
    <t>3597390301536</t>
  </si>
  <si>
    <t>1LG224BK1</t>
  </si>
  <si>
    <t>BACKPACK CLASSIC BLACK</t>
  </si>
  <si>
    <t>3597390309099</t>
  </si>
  <si>
    <t>1LG561BK1</t>
  </si>
  <si>
    <t>BILLFOLD 6CC LEGACY BLACK</t>
  </si>
  <si>
    <t>3597390301550</t>
  </si>
  <si>
    <t>1LG592BK1</t>
  </si>
  <si>
    <t>LONG WALLET LEGACY BLACK</t>
  </si>
  <si>
    <t>3597390301567</t>
  </si>
  <si>
    <t>1LG683BK1</t>
  </si>
  <si>
    <t>CARD HOLDER 6CC LEGACY BLACK</t>
  </si>
  <si>
    <t>3597390301543</t>
  </si>
  <si>
    <t>1OR153BK1</t>
  </si>
  <si>
    <t>TOTE BAG ORLINSKI BLACK</t>
  </si>
  <si>
    <t>3597390315830</t>
  </si>
  <si>
    <t>ORLINSKI</t>
  </si>
  <si>
    <t>1RK261BK1</t>
  </si>
  <si>
    <t>RIVIERA SMALL SMOKE BLACK</t>
  </si>
  <si>
    <t>3597390312808</t>
  </si>
  <si>
    <t>RIVIERA</t>
  </si>
  <si>
    <t>1RK292BK1</t>
  </si>
  <si>
    <t>RIVIERA BAGUETTE SMOKE BLACK</t>
  </si>
  <si>
    <t>3597390312815</t>
  </si>
  <si>
    <t>1RS261BK1</t>
  </si>
  <si>
    <t>RIVIERA SMALL STRIPES BLACK</t>
  </si>
  <si>
    <t>3597390308900</t>
  </si>
  <si>
    <t>1RS261SV1</t>
  </si>
  <si>
    <t>RIVIERA SMALL STRIPES SILVER</t>
  </si>
  <si>
    <t>3597390304650</t>
  </si>
  <si>
    <t>1RS292BK1</t>
  </si>
  <si>
    <t>RIVIERA BAGUETTE STRIP BLACK</t>
  </si>
  <si>
    <t>3597390308917</t>
  </si>
  <si>
    <t>1RS292WH2</t>
  </si>
  <si>
    <t>RIVIERA BAGUETTE STRIP WHITE</t>
  </si>
  <si>
    <t>3597390308924</t>
  </si>
  <si>
    <t>1RV261BE1</t>
  </si>
  <si>
    <t>RIVIERA SMALL BEIGE</t>
  </si>
  <si>
    <t>3597390304643</t>
  </si>
  <si>
    <t>1RV261BK1</t>
  </si>
  <si>
    <t>RIVIERA SMALL BLACK</t>
  </si>
  <si>
    <t>3597390301703</t>
  </si>
  <si>
    <t>1RV261BL2</t>
  </si>
  <si>
    <t>RIVIERA SMALL LIGHT BROWN</t>
  </si>
  <si>
    <t>3597390308894</t>
  </si>
  <si>
    <t>1RV261GN2</t>
  </si>
  <si>
    <t>RIVIERA SMALL GREY</t>
  </si>
  <si>
    <t>3597390301710</t>
  </si>
  <si>
    <t>1RV261NN1</t>
  </si>
  <si>
    <t>RIVIERA SMALL DEEP GREEN</t>
  </si>
  <si>
    <t>3597390315892</t>
  </si>
  <si>
    <t>1RV261PL3</t>
  </si>
  <si>
    <t>RIVIERA SMALL BROWN PINK</t>
  </si>
  <si>
    <t>3597390320421</t>
  </si>
  <si>
    <t>1RV261RD2</t>
  </si>
  <si>
    <t>RIVIERA SMALL DARK RED</t>
  </si>
  <si>
    <t>3597390312839</t>
  </si>
  <si>
    <t>1RV261UL2</t>
  </si>
  <si>
    <t>RIVIERA SMALL LIGHT BLUE</t>
  </si>
  <si>
    <t>3597390312853</t>
  </si>
  <si>
    <t>1RV261WH2</t>
  </si>
  <si>
    <t>RIVIERA SMALL WHITE</t>
  </si>
  <si>
    <t>3597390308887</t>
  </si>
  <si>
    <t>1RV262BE1</t>
  </si>
  <si>
    <t>RIVIERA MEDIUM BEIGE</t>
  </si>
  <si>
    <t>3597390304629</t>
  </si>
  <si>
    <t>1RV262BK1</t>
  </si>
  <si>
    <t>RIVIERA MEDIUM BLACK</t>
  </si>
  <si>
    <t>3597390301673</t>
  </si>
  <si>
    <t>1RV262BL2</t>
  </si>
  <si>
    <t>RIVIERA MEDIUM LIGHT BROWN</t>
  </si>
  <si>
    <t>3597390308870</t>
  </si>
  <si>
    <t>1RV262GN2</t>
  </si>
  <si>
    <t>RIVIERA MEDIUM GREY</t>
  </si>
  <si>
    <t>3597390301680</t>
  </si>
  <si>
    <t>1RV262PL3</t>
  </si>
  <si>
    <t>RIVIERA MEDIUM BROWN PINK</t>
  </si>
  <si>
    <t>3597390320438</t>
  </si>
  <si>
    <t>1RV262RD2</t>
  </si>
  <si>
    <t>RIVIERA MEDIUM DARK RED</t>
  </si>
  <si>
    <t>3597390312822</t>
  </si>
  <si>
    <t>1RV262WH2</t>
  </si>
  <si>
    <t>RIVIERA MEDIUM WHITE</t>
  </si>
  <si>
    <t>3597390308863</t>
  </si>
  <si>
    <t>1RV292NN1</t>
  </si>
  <si>
    <t>RIVIERA BAGUETTE DEEP GREEN</t>
  </si>
  <si>
    <t>3597390315908</t>
  </si>
  <si>
    <t>1RV292RD2</t>
  </si>
  <si>
    <t>RIVIERA BAGUETTE DARK RED</t>
  </si>
  <si>
    <t>3597390312846</t>
  </si>
  <si>
    <t>1RV292UL2</t>
  </si>
  <si>
    <t>RIVIERA BAGUETTE LIGHT BLUE</t>
  </si>
  <si>
    <t>3597390312860</t>
  </si>
  <si>
    <t>1SP101UD2</t>
  </si>
  <si>
    <t>UNISEX TOURNIQUET BLUE</t>
  </si>
  <si>
    <t>3597390306036</t>
  </si>
  <si>
    <t>1SP131BK1</t>
  </si>
  <si>
    <t>SLIM DOC HOLDER SP LEATHER BLK</t>
  </si>
  <si>
    <t>3597390317964</t>
  </si>
  <si>
    <t>SP KOREA 2025</t>
  </si>
  <si>
    <t>1SP131BK2</t>
  </si>
  <si>
    <t>SLIM DOC HOLDER SP NYLON BLK</t>
  </si>
  <si>
    <t>3597390317971</t>
  </si>
  <si>
    <t>1SP132BK3</t>
  </si>
  <si>
    <t>DOC HOLDER GRAINED SP KR</t>
  </si>
  <si>
    <t>3597390317988</t>
  </si>
  <si>
    <t>LOCAL PURCHASE</t>
  </si>
  <si>
    <t>1SP132BK4</t>
  </si>
  <si>
    <t>DOC HOLDER SM FABRIC SP KR</t>
  </si>
  <si>
    <t>3597390317995</t>
  </si>
  <si>
    <t>1SP132BK5</t>
  </si>
  <si>
    <t>DOC HOLDER SMOOTH SP KR</t>
  </si>
  <si>
    <t>3597390321183</t>
  </si>
  <si>
    <t>1SP137BK3</t>
  </si>
  <si>
    <t>SLIM DOC HOLDER GRAINED SP KR</t>
  </si>
  <si>
    <t>3597390321107</t>
  </si>
  <si>
    <t>1SP137BK5</t>
  </si>
  <si>
    <t>SLIM DOC HOLDER SMOOTH SP KR</t>
  </si>
  <si>
    <t>3597390321114</t>
  </si>
  <si>
    <t>1SP138BK3</t>
  </si>
  <si>
    <t>MINI DOC HOLDER GRAINED SP KR</t>
  </si>
  <si>
    <t>3597390321190</t>
  </si>
  <si>
    <t>1SP138BK4</t>
  </si>
  <si>
    <t>MINI DOC HOLD. SM FABRIC SP KR</t>
  </si>
  <si>
    <t>3597390321206</t>
  </si>
  <si>
    <t>1SP138BK5</t>
  </si>
  <si>
    <t>MINI DOC HOLD. SMOOTH SP KR</t>
  </si>
  <si>
    <t>3597390321213</t>
  </si>
  <si>
    <t>1SP153BK2</t>
  </si>
  <si>
    <t>TOTE BAG SP LEATHER BLACK</t>
  </si>
  <si>
    <t>3597390318732</t>
  </si>
  <si>
    <t>1SP153BK3</t>
  </si>
  <si>
    <t>ZIP TOTE GRAINED SP KR</t>
  </si>
  <si>
    <t>3597390318749</t>
  </si>
  <si>
    <t>1SP153BK4</t>
  </si>
  <si>
    <t>ZIP TOTE SMOOTH FABRIC SP KR</t>
  </si>
  <si>
    <t>3597390321138</t>
  </si>
  <si>
    <t>1SP153BK5</t>
  </si>
  <si>
    <t>ZIP TOTE SMOOTH SP KR</t>
  </si>
  <si>
    <t>3597390321145</t>
  </si>
  <si>
    <t>1SP183BK1</t>
  </si>
  <si>
    <t>CROSSBODY SP LEATHER BLACK</t>
  </si>
  <si>
    <t>3597390318701</t>
  </si>
  <si>
    <t>1SP183BK2</t>
  </si>
  <si>
    <t>CROSSBODY SP NYLON BLACK</t>
  </si>
  <si>
    <t>3597390318718</t>
  </si>
  <si>
    <t>1SP183BK3</t>
  </si>
  <si>
    <t>CROSSBODY GRAINED SP KR</t>
  </si>
  <si>
    <t>3597390321152</t>
  </si>
  <si>
    <t>1SP183BK4</t>
  </si>
  <si>
    <t>CROSSBODY SMOOTH FABRIC SP KR</t>
  </si>
  <si>
    <t>3597390321169</t>
  </si>
  <si>
    <t>1SP183BK5</t>
  </si>
  <si>
    <t>CROSSBODY SMOOTH  SP KR</t>
  </si>
  <si>
    <t>3597390321176</t>
  </si>
  <si>
    <t>1SP212BK3</t>
  </si>
  <si>
    <t>CLUTCH GRAINED SP KR</t>
  </si>
  <si>
    <t>3597390321220</t>
  </si>
  <si>
    <t>1SP212BK4</t>
  </si>
  <si>
    <t>CLUTCH SMOOTH FABRIC SP KR</t>
  </si>
  <si>
    <t>3597390321237</t>
  </si>
  <si>
    <t>1SP212BK5</t>
  </si>
  <si>
    <t>CLUTCH SMOOTH SP KR</t>
  </si>
  <si>
    <t>3597390321244</t>
  </si>
  <si>
    <t>1SP221BK3</t>
  </si>
  <si>
    <t>ROUND BACKPACK GRAINED SP KR</t>
  </si>
  <si>
    <t>3597390318725</t>
  </si>
  <si>
    <t>1SP221BK4</t>
  </si>
  <si>
    <t>RD BACKPACK SP NYLON BLACK</t>
  </si>
  <si>
    <t>3597390318633</t>
  </si>
  <si>
    <t>1SP221BK5</t>
  </si>
  <si>
    <t>ROUND BACKPACK SMOOTH SP KR</t>
  </si>
  <si>
    <t>3597390321121</t>
  </si>
  <si>
    <t>1SP224BK1</t>
  </si>
  <si>
    <t>SQ BACKPACK SP LEATHER BLACK</t>
  </si>
  <si>
    <t>3597390318640</t>
  </si>
  <si>
    <t>1SP224BK2</t>
  </si>
  <si>
    <t>SQ BACKPACK SP NYLON BLACK</t>
  </si>
  <si>
    <t>3597390318657</t>
  </si>
  <si>
    <t>1SP224BK3</t>
  </si>
  <si>
    <t>SQUARE BACKPACK GRAINED SP KR</t>
  </si>
  <si>
    <t>3597390321077</t>
  </si>
  <si>
    <t>1SP224BK4</t>
  </si>
  <si>
    <t>SQUAR BACKPACK SM FABRIC SP KR</t>
  </si>
  <si>
    <t>3597390321084</t>
  </si>
  <si>
    <t>1SP224BK5</t>
  </si>
  <si>
    <t>SQUARE BACKPACK SMOOTH SP KR</t>
  </si>
  <si>
    <t>3597390321091</t>
  </si>
  <si>
    <t>1VI214RD1</t>
  </si>
  <si>
    <t>VICTORIA POUCH DARK RED</t>
  </si>
  <si>
    <t>3597390316219</t>
  </si>
  <si>
    <t>VICTORIA LG</t>
  </si>
  <si>
    <t>1VI332BE1</t>
  </si>
  <si>
    <t>VICTORIA SMALL BEIGE</t>
  </si>
  <si>
    <t>3597390320513</t>
  </si>
  <si>
    <t>1VI332BK1</t>
  </si>
  <si>
    <t>VICTORIA SMALL BLACK</t>
  </si>
  <si>
    <t>3597390320490</t>
  </si>
  <si>
    <t>1VI332RD1</t>
  </si>
  <si>
    <t>VICTORIA SMALL BURGUNDY</t>
  </si>
  <si>
    <t>3597390320506</t>
  </si>
  <si>
    <t>1VI333BE1</t>
  </si>
  <si>
    <t>VICTORIA TOTE BEIGE</t>
  </si>
  <si>
    <t>3597390316141</t>
  </si>
  <si>
    <t>1VI333BK1</t>
  </si>
  <si>
    <t>VICTORIA TOTE BLACK</t>
  </si>
  <si>
    <t>3597390316134</t>
  </si>
  <si>
    <t>1VI333RD1</t>
  </si>
  <si>
    <t>VICTORIA TOTE DARK RED</t>
  </si>
  <si>
    <t>3597390316165</t>
  </si>
  <si>
    <t>1VI350RD1</t>
  </si>
  <si>
    <t>VICTORIA PORTFOLIO DARK RED</t>
  </si>
  <si>
    <t>3597390316226</t>
  </si>
  <si>
    <t>1VI514BE1</t>
  </si>
  <si>
    <t>VICTORIA CC &amp; MONNAIE BEIGE</t>
  </si>
  <si>
    <t>3597390316189</t>
  </si>
  <si>
    <t>1VI514BK1</t>
  </si>
  <si>
    <t>VICTORIA CC &amp; COIN BLACK</t>
  </si>
  <si>
    <t>3597390316172</t>
  </si>
  <si>
    <t>1VI514RD1</t>
  </si>
  <si>
    <t>VICTORIA CC &amp; COIN RED</t>
  </si>
  <si>
    <t>3597390316196</t>
  </si>
  <si>
    <t>1VI592BK1</t>
  </si>
  <si>
    <t>VICTORIA LONG WALLET BK</t>
  </si>
  <si>
    <t>3597390316202</t>
  </si>
  <si>
    <t>1VS333BE2</t>
  </si>
  <si>
    <t>VICTORIA SUEDE BEIGE</t>
  </si>
  <si>
    <t>3597390320483</t>
  </si>
  <si>
    <t>1XB282BE1</t>
  </si>
  <si>
    <t>SMALL X BAG BEIGE</t>
  </si>
  <si>
    <t>3597390304674</t>
  </si>
  <si>
    <t>X</t>
  </si>
  <si>
    <t>1XB282BK1</t>
  </si>
  <si>
    <t>SMALL X BAG BLACK</t>
  </si>
  <si>
    <t>3597390301048</t>
  </si>
  <si>
    <t>1XB282BL1</t>
  </si>
  <si>
    <t>SMALL X BAG LIGHT BROWN</t>
  </si>
  <si>
    <t>3597390301055</t>
  </si>
  <si>
    <t>1XB282GN1</t>
  </si>
  <si>
    <t>SMALL X BAG GREY</t>
  </si>
  <si>
    <t>3597390301079</t>
  </si>
  <si>
    <t>1XB282PL1</t>
  </si>
  <si>
    <t>SMALL X BAG LIGHT PINK</t>
  </si>
  <si>
    <t>3597390301062</t>
  </si>
  <si>
    <t>1XB282RN1</t>
  </si>
  <si>
    <t>SMALL X BAG RED</t>
  </si>
  <si>
    <t>3597390301093</t>
  </si>
  <si>
    <t>1XB282UL2</t>
  </si>
  <si>
    <t>X BAG SMALL TURQUOISE</t>
  </si>
  <si>
    <t>3597390315922</t>
  </si>
  <si>
    <t>1XB282WH2</t>
  </si>
  <si>
    <t>SMALL X BAG WHITE</t>
  </si>
  <si>
    <t>3597390308948</t>
  </si>
  <si>
    <t>1XB283BK1</t>
  </si>
  <si>
    <t>MEDIUM X BAG BLACK</t>
  </si>
  <si>
    <t>3597390300997</t>
  </si>
  <si>
    <t>1XB283BL1</t>
  </si>
  <si>
    <t>MEDIUM X BAG LIGHT BROWN</t>
  </si>
  <si>
    <t>3597390301000</t>
  </si>
  <si>
    <t>1XB283GN1</t>
  </si>
  <si>
    <t>MEDIUM X BAG GREY</t>
  </si>
  <si>
    <t>3597390301024</t>
  </si>
  <si>
    <t>1XB283PL1</t>
  </si>
  <si>
    <t>MEDIUM X BAG LIGHT PINK</t>
  </si>
  <si>
    <t>3597390301017</t>
  </si>
  <si>
    <t>1XB283WH2</t>
  </si>
  <si>
    <t>MEDIUM X BAG WHITE</t>
  </si>
  <si>
    <t>3597390308931</t>
  </si>
  <si>
    <t>1XB292BK1</t>
  </si>
  <si>
    <t>X BAG BAGUETTE BLACK</t>
  </si>
  <si>
    <t>3597390304704</t>
  </si>
  <si>
    <t>1XB292PL1</t>
  </si>
  <si>
    <t>X BAG BAGUETTE LIGHT PINK</t>
  </si>
  <si>
    <t>3597390304711</t>
  </si>
  <si>
    <t>1XB292RN1</t>
  </si>
  <si>
    <t>X BAG BAGUETTE RED</t>
  </si>
  <si>
    <t>3597390304728</t>
  </si>
  <si>
    <t>1XB292UL1</t>
  </si>
  <si>
    <t>X BAG BAGUETTE LIGHT BLUE</t>
  </si>
  <si>
    <t>3597390310408</t>
  </si>
  <si>
    <t>1XB292UL2</t>
  </si>
  <si>
    <t>X BAG BAGUETTE TURQUOISE</t>
  </si>
  <si>
    <t>3597390315939</t>
  </si>
  <si>
    <t>1XB292WH2</t>
  </si>
  <si>
    <t>X BAG BAGUETTE WHITE</t>
  </si>
  <si>
    <t>3597390308986</t>
  </si>
  <si>
    <t>1XD282UD1</t>
  </si>
  <si>
    <t>SMALL X BAG DENIM</t>
  </si>
  <si>
    <t>3597390308962</t>
  </si>
  <si>
    <t>1XD292UD1</t>
  </si>
  <si>
    <t>X BAG BAGUETTE DENIM</t>
  </si>
  <si>
    <t>3597390309006</t>
  </si>
  <si>
    <t>1XH282OG1</t>
  </si>
  <si>
    <t>X BAG SMALL SHADE ORANGE</t>
  </si>
  <si>
    <t>3597390312891</t>
  </si>
  <si>
    <t>1XH282UN2</t>
  </si>
  <si>
    <t>X BAG SMALL SHADE BLUE</t>
  </si>
  <si>
    <t>3597390312907</t>
  </si>
  <si>
    <t>1XI282ND2</t>
  </si>
  <si>
    <t>X BAG SMALL GREEN IRID</t>
  </si>
  <si>
    <t>3597390320476</t>
  </si>
  <si>
    <t>1XI292ND2</t>
  </si>
  <si>
    <t>X BAG BAGUETTE GREEN IRID</t>
  </si>
  <si>
    <t>3597390320469</t>
  </si>
  <si>
    <t>1XL282SV1</t>
  </si>
  <si>
    <t>X BAG SMALL LASER SILVER</t>
  </si>
  <si>
    <t>3597390315953</t>
  </si>
  <si>
    <t>1XL292SV1</t>
  </si>
  <si>
    <t>X BAG BAGUETTE LASER SILVER</t>
  </si>
  <si>
    <t>3597390315960</t>
  </si>
  <si>
    <t>1XM282DO1</t>
  </si>
  <si>
    <t>X BAG SMALL GOLD MESH</t>
  </si>
  <si>
    <t>3597390312877</t>
  </si>
  <si>
    <t>1XM282PL3</t>
  </si>
  <si>
    <t>X BAG SMALL PINK MESH</t>
  </si>
  <si>
    <t>3597390320452</t>
  </si>
  <si>
    <t>1XM282SV1</t>
  </si>
  <si>
    <t>SMALL X BAG SILVER MESH</t>
  </si>
  <si>
    <t>3597390308979</t>
  </si>
  <si>
    <t>1XM292DO1</t>
  </si>
  <si>
    <t>X BAG BAGUETTE GOLD MESH</t>
  </si>
  <si>
    <t>3597390312884</t>
  </si>
  <si>
    <t>1XM292PL3</t>
  </si>
  <si>
    <t>X BAG BAGUETTE PINK MESH</t>
  </si>
  <si>
    <t>3597390320445</t>
  </si>
  <si>
    <t>1XM292SV1</t>
  </si>
  <si>
    <t>X BAG BAGUETTE SILVER MESH</t>
  </si>
  <si>
    <t>3597390309013</t>
  </si>
  <si>
    <t>1XT282BK1</t>
  </si>
  <si>
    <t>X BAG SMALL TRANSPARENT</t>
  </si>
  <si>
    <t>3597390315946</t>
  </si>
  <si>
    <t>241000</t>
  </si>
  <si>
    <t>WI FP HC DRAGON 8</t>
  </si>
  <si>
    <t>3597390284679</t>
  </si>
  <si>
    <t>HAUTE CREATION WI</t>
  </si>
  <si>
    <t>241002</t>
  </si>
  <si>
    <t>WI HC FP MOSQUEE WHITE BRONZE</t>
  </si>
  <si>
    <t>3597390282903</t>
  </si>
  <si>
    <t>241003</t>
  </si>
  <si>
    <t>WI FP HC MOSQUE HIGH JEWELRY</t>
  </si>
  <si>
    <t>3597390282910</t>
  </si>
  <si>
    <t>241004</t>
  </si>
  <si>
    <t>WI HC FP BLACK GOLD Y BRONZE</t>
  </si>
  <si>
    <t>3597390303509</t>
  </si>
  <si>
    <t>241007</t>
  </si>
  <si>
    <t>WI FP HC HAND ENGRAVING</t>
  </si>
  <si>
    <t>3597390284761</t>
  </si>
  <si>
    <t>241007PAL</t>
  </si>
  <si>
    <t>WI FP HC HAND ENGRAVING PAL</t>
  </si>
  <si>
    <t>3597390285089</t>
  </si>
  <si>
    <t>241009</t>
  </si>
  <si>
    <t>WI FP YEAR OF RABBIT PREST  1N</t>
  </si>
  <si>
    <t>3597390292797</t>
  </si>
  <si>
    <t>241011</t>
  </si>
  <si>
    <t>WI HC FP TSAR CANON GREEN BRNZ</t>
  </si>
  <si>
    <t>3597390303547</t>
  </si>
  <si>
    <t>241015</t>
  </si>
  <si>
    <t>WI FP NAPOLEON EXCLUSIVE</t>
  </si>
  <si>
    <t xml:space="preserve">HC PDTS EXCLUSIVE             </t>
  </si>
  <si>
    <t>3597390278142</t>
  </si>
  <si>
    <t>241017</t>
  </si>
  <si>
    <t>WI HC FP/RB NOTRE DAME DE P</t>
  </si>
  <si>
    <t>3597390303288</t>
  </si>
  <si>
    <t>241018</t>
  </si>
  <si>
    <t>WI FP NAPOLEON PRESTIGE</t>
  </si>
  <si>
    <t>3597390278524</t>
  </si>
  <si>
    <t>241186</t>
  </si>
  <si>
    <t>WI FP/RB HC GAME OF THRONES PR</t>
  </si>
  <si>
    <t>3597390303356</t>
  </si>
  <si>
    <t>241187</t>
  </si>
  <si>
    <t>WI FP/RB HC GAME OF THRONES EX</t>
  </si>
  <si>
    <t>3597390303349</t>
  </si>
  <si>
    <t>241393</t>
  </si>
  <si>
    <t>WI HC PL/RO SNAKE GEMSTONES</t>
  </si>
  <si>
    <t>3597390309778</t>
  </si>
  <si>
    <t>241455</t>
  </si>
  <si>
    <t>WI FP POKER GAME PRESTIGE</t>
  </si>
  <si>
    <t>3597390278692</t>
  </si>
  <si>
    <t>241455PAL</t>
  </si>
  <si>
    <t>WI FP POKER GAME PRESTIGE PAL</t>
  </si>
  <si>
    <t>3597390278708</t>
  </si>
  <si>
    <t>241497</t>
  </si>
  <si>
    <t>WI HC FP/RB NOTRE DAME GEMSTON</t>
  </si>
  <si>
    <t>3597390308849</t>
  </si>
  <si>
    <t>241646</t>
  </si>
  <si>
    <t>WI FP/RB HC DRAGON EXCLU</t>
  </si>
  <si>
    <t>3597390297143</t>
  </si>
  <si>
    <t>241649</t>
  </si>
  <si>
    <t>WI FP/RB HC DRAGON ULT EXCLU</t>
  </si>
  <si>
    <t>3597390297150</t>
  </si>
  <si>
    <t>241654</t>
  </si>
  <si>
    <t>WI FP/RB HC 20'000 L GEMS UEX</t>
  </si>
  <si>
    <t>3597390314895</t>
  </si>
  <si>
    <t>241811</t>
  </si>
  <si>
    <t>FP EXCLUSIVE BRONZE &amp; RHODIUM</t>
  </si>
  <si>
    <t xml:space="preserve">HCA PDTS EXCLUSIVE            </t>
  </si>
  <si>
    <t>3597390252432</t>
  </si>
  <si>
    <t>241812</t>
  </si>
  <si>
    <t>NCXL FP BUTTERFLY AMETHYST YG</t>
  </si>
  <si>
    <t xml:space="preserve">HCA PDTS ULTRA EXCLUSIVE      </t>
  </si>
  <si>
    <t>3597390236388</t>
  </si>
  <si>
    <t>241813</t>
  </si>
  <si>
    <t>NCXL FP QUEENBEE ROCKCRYSTAL Y</t>
  </si>
  <si>
    <t>3597390236395</t>
  </si>
  <si>
    <t>241815</t>
  </si>
  <si>
    <t>NCXL FP TIGER EYE EAGLE BROWN</t>
  </si>
  <si>
    <t>3597390242129</t>
  </si>
  <si>
    <t>241816</t>
  </si>
  <si>
    <t>NCXL FP OBSIDIAN GOLD SKULL</t>
  </si>
  <si>
    <t>3597390242365</t>
  </si>
  <si>
    <t>241878</t>
  </si>
  <si>
    <t>WI HC PL/RO HARLEY QUINN DC</t>
  </si>
  <si>
    <t>3597390309655</t>
  </si>
  <si>
    <t>242000</t>
  </si>
  <si>
    <t>WI RB HC DRAGON 8</t>
  </si>
  <si>
    <t>3597390284686</t>
  </si>
  <si>
    <t>242005</t>
  </si>
  <si>
    <t>WI HC RB ST BASIL YELLOW BRONZ</t>
  </si>
  <si>
    <t>3597390304599</t>
  </si>
  <si>
    <t>242007</t>
  </si>
  <si>
    <t>WI RB HC HAND ENGRAVING</t>
  </si>
  <si>
    <t>3597390284778</t>
  </si>
  <si>
    <t>242007PAL</t>
  </si>
  <si>
    <t>WI RB HC HAND ENGRAVING PAL</t>
  </si>
  <si>
    <t>3597390285096</t>
  </si>
  <si>
    <t>242009</t>
  </si>
  <si>
    <t>WI RB YEAR OF RABBIT PREST  1N</t>
  </si>
  <si>
    <t>3597390292803</t>
  </si>
  <si>
    <t>242010</t>
  </si>
  <si>
    <t>WI HC RB CHRIST BRONZE RHODIUM</t>
  </si>
  <si>
    <t>3597390304605</t>
  </si>
  <si>
    <t>242012</t>
  </si>
  <si>
    <t>WI HC RB SPASSKAYA TOWER BRONZ</t>
  </si>
  <si>
    <t>3597390304612</t>
  </si>
  <si>
    <t>242015</t>
  </si>
  <si>
    <t>WI RB NAPOLEON EXCLUSIVE</t>
  </si>
  <si>
    <t>3597390278159</t>
  </si>
  <si>
    <t>242018</t>
  </si>
  <si>
    <t>WI RB NAPOLEON PRESTIGE</t>
  </si>
  <si>
    <t>3597390278531</t>
  </si>
  <si>
    <t>242455</t>
  </si>
  <si>
    <t>WI RB POKER GAME PRESTIGE</t>
  </si>
  <si>
    <t>3597390278715</t>
  </si>
  <si>
    <t>242455PAL</t>
  </si>
  <si>
    <t>WI RB POKER GAME PRESTIGE PAL</t>
  </si>
  <si>
    <t>3597390278722</t>
  </si>
  <si>
    <t>242887PAL</t>
  </si>
  <si>
    <t>WI RB GAMBLING TATOO PAL</t>
  </si>
  <si>
    <t xml:space="preserve">HAUTE CREATION                </t>
  </si>
  <si>
    <t>3597390261861</t>
  </si>
  <si>
    <t>270200</t>
  </si>
  <si>
    <t>WI INITIAL FP BLACK / CHROME</t>
  </si>
  <si>
    <t>3597390306326</t>
  </si>
  <si>
    <t>NEW INITIAL</t>
  </si>
  <si>
    <t>270201</t>
  </si>
  <si>
    <t>WI INITIAL FP DT BLACK/ CHROME</t>
  </si>
  <si>
    <t>3597390306333</t>
  </si>
  <si>
    <t>270202</t>
  </si>
  <si>
    <t>WI INITIAL FP BLACK / GOLDEN</t>
  </si>
  <si>
    <t>3597390306340</t>
  </si>
  <si>
    <t>270216</t>
  </si>
  <si>
    <t>WI INITIAL FP BLK / MATTE BLK</t>
  </si>
  <si>
    <t>3597390306180</t>
  </si>
  <si>
    <t>270217</t>
  </si>
  <si>
    <t>WI INITIAL FP WHITE / GOLDEN</t>
  </si>
  <si>
    <t>3597390306203</t>
  </si>
  <si>
    <t>272035</t>
  </si>
  <si>
    <t>WI INITIAL RB GEODE BLUE/CHROM</t>
  </si>
  <si>
    <t>3597390318008</t>
  </si>
  <si>
    <t>272036</t>
  </si>
  <si>
    <t>WI INITIAL RB GEODE GREEN/GLDN</t>
  </si>
  <si>
    <t>3597390318015</t>
  </si>
  <si>
    <t>272080</t>
  </si>
  <si>
    <t>WI INITIAL RB CNY HORSE RED</t>
  </si>
  <si>
    <t>3597390312327</t>
  </si>
  <si>
    <t>272091</t>
  </si>
  <si>
    <t>WI INITIAL RB GOAT RED/GOLDEN</t>
  </si>
  <si>
    <t>3597390319760</t>
  </si>
  <si>
    <t>272200</t>
  </si>
  <si>
    <t>WI INITIAL RB BLACK / CHROME</t>
  </si>
  <si>
    <t>3597390306272</t>
  </si>
  <si>
    <t>272201</t>
  </si>
  <si>
    <t>WI INITIAL RB DT BLACK/ CHROME</t>
  </si>
  <si>
    <t>3597390306296</t>
  </si>
  <si>
    <t>272202</t>
  </si>
  <si>
    <t>WI INITIAL RB BLACK / GOLDEN</t>
  </si>
  <si>
    <t>3597390306302</t>
  </si>
  <si>
    <t>272205</t>
  </si>
  <si>
    <t>WI INITIAL RB BLUE / CHROME</t>
  </si>
  <si>
    <t>3597390306319</t>
  </si>
  <si>
    <t>272216</t>
  </si>
  <si>
    <t>WI INITIAL RB BLK / MATTE BLK</t>
  </si>
  <si>
    <t>3597390306197</t>
  </si>
  <si>
    <t>272217</t>
  </si>
  <si>
    <t>WI INITIAL RB WHITE / GOLDEN</t>
  </si>
  <si>
    <t>3597390306210</t>
  </si>
  <si>
    <t>272953</t>
  </si>
  <si>
    <t>WI INITIAL RB THE FINAL FLARE</t>
  </si>
  <si>
    <t>3597390317711</t>
  </si>
  <si>
    <t>275035</t>
  </si>
  <si>
    <t>WI INITIAL BP GEODE BLUE/CHROM</t>
  </si>
  <si>
    <t>3597390318756</t>
  </si>
  <si>
    <t>275036</t>
  </si>
  <si>
    <t>WI INITIAL BP GEODE GREEN/GLDN</t>
  </si>
  <si>
    <t>3597390318763</t>
  </si>
  <si>
    <t>275063</t>
  </si>
  <si>
    <t>WI INITIAL BP ORLINSKI ORANGE</t>
  </si>
  <si>
    <t>3597390315267</t>
  </si>
  <si>
    <t>275064</t>
  </si>
  <si>
    <t>WI INITIAL BP ORLINSKI BLUE</t>
  </si>
  <si>
    <t>3597390315274</t>
  </si>
  <si>
    <t>275070</t>
  </si>
  <si>
    <t>WI INITIAL BP  X  BLACK/CHROME</t>
  </si>
  <si>
    <t>3597390299192</t>
  </si>
  <si>
    <t>275115</t>
  </si>
  <si>
    <t>WI INITIAL BP BLACK/MATT BLACK</t>
  </si>
  <si>
    <t>3597390306265</t>
  </si>
  <si>
    <t>275175</t>
  </si>
  <si>
    <t>WI INITIAL BP FENDER BLK/CHROM</t>
  </si>
  <si>
    <t>3597390309822</t>
  </si>
  <si>
    <t>275200</t>
  </si>
  <si>
    <t>WI INITIAL BP BLACK / CHROME</t>
  </si>
  <si>
    <t>3597390306234</t>
  </si>
  <si>
    <t>275201</t>
  </si>
  <si>
    <t>WI INITIAL BP CHROME</t>
  </si>
  <si>
    <t>3597390306241</t>
  </si>
  <si>
    <t>275202</t>
  </si>
  <si>
    <t>WI INITIAL BP BLACK / GOLDEN</t>
  </si>
  <si>
    <t>3597390306258</t>
  </si>
  <si>
    <t>275205</t>
  </si>
  <si>
    <t>WI INITIAL BP BLUE / CHROME</t>
  </si>
  <si>
    <t>3597390306289</t>
  </si>
  <si>
    <t>275217</t>
  </si>
  <si>
    <t>WI INITIAL BP WHITE / GOLDEN</t>
  </si>
  <si>
    <t>3597390306227</t>
  </si>
  <si>
    <t>400003</t>
  </si>
  <si>
    <t>WI DEFI MILLEN FP MATTE BLACK</t>
  </si>
  <si>
    <t>3597390292278</t>
  </si>
  <si>
    <t>DEFI MILLENIUM</t>
  </si>
  <si>
    <t>400004</t>
  </si>
  <si>
    <t>WI DEFI MILLEN FP CHROME/BLACK</t>
  </si>
  <si>
    <t>3597390292285</t>
  </si>
  <si>
    <t>400706</t>
  </si>
  <si>
    <t>WI DEFI MIL FP SHINY SILV/BLCK</t>
  </si>
  <si>
    <t>3597390278173</t>
  </si>
  <si>
    <t>400719</t>
  </si>
  <si>
    <t>WI DEFI MIL FP GUN/MATTE BLACK</t>
  </si>
  <si>
    <t>3597390281326</t>
  </si>
  <si>
    <t>400736</t>
  </si>
  <si>
    <t>WI DEFI MIL FP SILV/BLUE NAVY</t>
  </si>
  <si>
    <t>3597390285058</t>
  </si>
  <si>
    <t>402003</t>
  </si>
  <si>
    <t>WI DEFI MILLEN RB MATTE BLACK</t>
  </si>
  <si>
    <t>3597390292292</t>
  </si>
  <si>
    <t>402004</t>
  </si>
  <si>
    <t>WI DEFI MILLEN RB CHROME/BLACK</t>
  </si>
  <si>
    <t>3597390292308</t>
  </si>
  <si>
    <t>402020</t>
  </si>
  <si>
    <t>WI DEFI MILL RB HD BLACK</t>
  </si>
  <si>
    <t>3597390316493</t>
  </si>
  <si>
    <t>402053</t>
  </si>
  <si>
    <t>WI DEFI MILL RB VANIKORO</t>
  </si>
  <si>
    <t>3597390312259</t>
  </si>
  <si>
    <t>402706</t>
  </si>
  <si>
    <t>WI DEFI MIL RB SHINY SILV/BLCK</t>
  </si>
  <si>
    <t>3597390278180</t>
  </si>
  <si>
    <t>402719</t>
  </si>
  <si>
    <t>WI DEFI MIL RB GUN/MATTE BLACK</t>
  </si>
  <si>
    <t>3597390281302</t>
  </si>
  <si>
    <t>402736</t>
  </si>
  <si>
    <t>WI DEFI MIL RB SILV/BLUE NAVY</t>
  </si>
  <si>
    <t>3597390285034</t>
  </si>
  <si>
    <t>405003</t>
  </si>
  <si>
    <t>WI DEFI MILLEN BP MATTE BLACK</t>
  </si>
  <si>
    <t>3597390292315</t>
  </si>
  <si>
    <t>405004</t>
  </si>
  <si>
    <t>WI DEFI MILLEN BP CHROME/BLACK</t>
  </si>
  <si>
    <t>3597390292322</t>
  </si>
  <si>
    <t>405020</t>
  </si>
  <si>
    <t>WI DEFI MILL BP HD BLACK</t>
  </si>
  <si>
    <t>3597390316486</t>
  </si>
  <si>
    <t>405050</t>
  </si>
  <si>
    <t>WI DEFI MILL BP CAMO GREEN</t>
  </si>
  <si>
    <t>3597390308504</t>
  </si>
  <si>
    <t>405053</t>
  </si>
  <si>
    <t>WI DEFI MILL BP VANIKORO</t>
  </si>
  <si>
    <t>3597390312242</t>
  </si>
  <si>
    <t>405706</t>
  </si>
  <si>
    <t>WI DEFI MIL BP SHINY SILV/BLCK</t>
  </si>
  <si>
    <t>3597390278197</t>
  </si>
  <si>
    <t>405719</t>
  </si>
  <si>
    <t>WI DEFI MIL BP GUN/MATTE BLACK</t>
  </si>
  <si>
    <t>3597390281296</t>
  </si>
  <si>
    <t>405736</t>
  </si>
  <si>
    <t>WI DEFI MIL BP SILV/BLUE NAVY</t>
  </si>
  <si>
    <t>3597390278210</t>
  </si>
  <si>
    <t>408811</t>
  </si>
  <si>
    <t>MEC PORTEMIN MINIOLYM/CLASS X5</t>
  </si>
  <si>
    <t>3597390119940</t>
  </si>
  <si>
    <t>408812</t>
  </si>
  <si>
    <t>CONVERTOR FP X10</t>
  </si>
  <si>
    <t>3597390119957</t>
  </si>
  <si>
    <t>410134L</t>
  </si>
  <si>
    <t>WI FP NLD L L'AURORE YG</t>
  </si>
  <si>
    <t>3597390284129</t>
  </si>
  <si>
    <t>NEW LINE D PEN</t>
  </si>
  <si>
    <t>410134L-040582</t>
  </si>
  <si>
    <t xml:space="preserve">NIB SET LINE D L 14K GOLD EF  </t>
  </si>
  <si>
    <t>3597390294616</t>
  </si>
  <si>
    <t>410134L-040583</t>
  </si>
  <si>
    <t xml:space="preserve">NIB SET LINE D L 14K GOLD F   </t>
  </si>
  <si>
    <t>3597390294609</t>
  </si>
  <si>
    <t>410134L-040585</t>
  </si>
  <si>
    <t xml:space="preserve">NIB SET LINE D L 14K GOLD B   </t>
  </si>
  <si>
    <t>3597390294623</t>
  </si>
  <si>
    <t>410135L</t>
  </si>
  <si>
    <t>WI FP NLD L LA NUIT   PAL</t>
  </si>
  <si>
    <t>3597390284112</t>
  </si>
  <si>
    <t>410135L-040578</t>
  </si>
  <si>
    <t xml:space="preserve">NIB SET LINE D L 14K PAL EF   </t>
  </si>
  <si>
    <t>3597390290823</t>
  </si>
  <si>
    <t>410135L-040579</t>
  </si>
  <si>
    <t xml:space="preserve">NIB SET LINE D L 14K PAL F    </t>
  </si>
  <si>
    <t>3597390290830</t>
  </si>
  <si>
    <t>410135L-040581</t>
  </si>
  <si>
    <t xml:space="preserve">NIB SET LINE D L 14K PAL B    </t>
  </si>
  <si>
    <t>3597390290847</t>
  </si>
  <si>
    <t>410136L</t>
  </si>
  <si>
    <t>WI FP NLD L LE CREPUSCULE YG</t>
  </si>
  <si>
    <t>3597390284105</t>
  </si>
  <si>
    <t>410136L-040582</t>
  </si>
  <si>
    <t>3597390290571</t>
  </si>
  <si>
    <t>410136L-040583</t>
  </si>
  <si>
    <t>3597390290595</t>
  </si>
  <si>
    <t>410136L-040585</t>
  </si>
  <si>
    <t>3597390290588</t>
  </si>
  <si>
    <t>412134L</t>
  </si>
  <si>
    <t>WI RB NLD L L'AURORE YG</t>
  </si>
  <si>
    <t>3597390284150</t>
  </si>
  <si>
    <t>412135L</t>
  </si>
  <si>
    <t>WI RB NLD L LA NUIT   PAL</t>
  </si>
  <si>
    <t>3597390284143</t>
  </si>
  <si>
    <t>412136L</t>
  </si>
  <si>
    <t>WI RB NLD L LE CREPUSCULE YG</t>
  </si>
  <si>
    <t>3597390284136</t>
  </si>
  <si>
    <t>420002XL</t>
  </si>
  <si>
    <t>WI HC COMPLICATION JACKPOT YG</t>
  </si>
  <si>
    <t>3597390317049</t>
  </si>
  <si>
    <t>420002XLBL</t>
  </si>
  <si>
    <t>WI HC COMPLICATION JACKPOT BLK</t>
  </si>
  <si>
    <t>3597390317063</t>
  </si>
  <si>
    <t>420002XLPAL</t>
  </si>
  <si>
    <t>WI HC COMPLICATION JACKPOT PAL</t>
  </si>
  <si>
    <t>3597390317056</t>
  </si>
  <si>
    <t>420006XLHC</t>
  </si>
  <si>
    <t>WRITNG KIT HC 24H LE MANS DIAM</t>
  </si>
  <si>
    <t>3597390297075</t>
  </si>
  <si>
    <t>420011XL</t>
  </si>
  <si>
    <t>WI LD ETNTY FP XL GUL BLUE/PAL</t>
  </si>
  <si>
    <t>3597390296566</t>
  </si>
  <si>
    <t>LINE D ETERNITY</t>
  </si>
  <si>
    <t>420011XL-040532</t>
  </si>
  <si>
    <t xml:space="preserve">NIB SET WINGS XL 14K PAL  F   </t>
  </si>
  <si>
    <t>3597390297570</t>
  </si>
  <si>
    <t>420011XL-040534</t>
  </si>
  <si>
    <t xml:space="preserve">NIB SET WINGS XL 14K PAL  B   </t>
  </si>
  <si>
    <t>3597390297587</t>
  </si>
  <si>
    <t>420014M</t>
  </si>
  <si>
    <t>WI LD ETRNTY FP M DIAMHEAD PAL</t>
  </si>
  <si>
    <t>3597390291714</t>
  </si>
  <si>
    <t>420014M-040512</t>
  </si>
  <si>
    <t xml:space="preserve">NIB SET NOW M 14K PLA F       </t>
  </si>
  <si>
    <t>3597390293732</t>
  </si>
  <si>
    <t>420015L</t>
  </si>
  <si>
    <t>WI LD ETERNITY FP L DH GOLD 3N</t>
  </si>
  <si>
    <t>3597390291721</t>
  </si>
  <si>
    <t>420015L-040524</t>
  </si>
  <si>
    <t xml:space="preserve">NIB SET NOW L 14K GOLD 3N  F  </t>
  </si>
  <si>
    <t>3597390294982</t>
  </si>
  <si>
    <t>420015L-040526</t>
  </si>
  <si>
    <t xml:space="preserve">NIB SET NOW L 14K GOLD 3N  B  </t>
  </si>
  <si>
    <t>3597390294807</t>
  </si>
  <si>
    <t>420016M</t>
  </si>
  <si>
    <t>WI LD ETRNTY FP M SAPPHIRE PAL</t>
  </si>
  <si>
    <t>3597390292131</t>
  </si>
  <si>
    <t>420016M-040512</t>
  </si>
  <si>
    <t xml:space="preserve">NIB SET WINGS M 14K PLA F     </t>
  </si>
  <si>
    <t>3597390296979</t>
  </si>
  <si>
    <t>420020L</t>
  </si>
  <si>
    <t>WI LD ETRNTY L FP 1872 Y GOLD</t>
  </si>
  <si>
    <t>3597390302748</t>
  </si>
  <si>
    <t>420020M</t>
  </si>
  <si>
    <t>WI LD ETRNTY M FP 1872 Y GOLD</t>
  </si>
  <si>
    <t>3597390302984</t>
  </si>
  <si>
    <t>420020M-040514</t>
  </si>
  <si>
    <t xml:space="preserve">NIB SET WINGS M 14K GOLD F    </t>
  </si>
  <si>
    <t>3597390305534</t>
  </si>
  <si>
    <t>420020XL</t>
  </si>
  <si>
    <t>WI LD ETRNTY XL FP 1872 Y GOLD</t>
  </si>
  <si>
    <t>3597390302779</t>
  </si>
  <si>
    <t>420021L</t>
  </si>
  <si>
    <t>WI LD ETRNTY L FP 1872 PAL</t>
  </si>
  <si>
    <t>3597390302649</t>
  </si>
  <si>
    <t>420021L-040516</t>
  </si>
  <si>
    <t xml:space="preserve">NIB SET WINGS L 14K PLA F     </t>
  </si>
  <si>
    <t>3597390305329</t>
  </si>
  <si>
    <t>420021L-040518</t>
  </si>
  <si>
    <t xml:space="preserve">NIB SET WINGS L 14K PLA   B   </t>
  </si>
  <si>
    <t>3597390305312</t>
  </si>
  <si>
    <t>420021M</t>
  </si>
  <si>
    <t>WI LD ETRNTY M FP 1872 PAL</t>
  </si>
  <si>
    <t>3597390302953</t>
  </si>
  <si>
    <t>420021M-040512</t>
  </si>
  <si>
    <t>3597390305541</t>
  </si>
  <si>
    <t>420021XL</t>
  </si>
  <si>
    <t>WI LD ETRNTY XL FP 1872 PAL</t>
  </si>
  <si>
    <t>3597390302663</t>
  </si>
  <si>
    <t>420021XL-040532</t>
  </si>
  <si>
    <t>3597390305299</t>
  </si>
  <si>
    <t>420021XL-040534</t>
  </si>
  <si>
    <t>3597390305305</t>
  </si>
  <si>
    <t>420027XL</t>
  </si>
  <si>
    <t>WI HC FP/RB SUPERMAN DC EXCLU</t>
  </si>
  <si>
    <t>3597390314444</t>
  </si>
  <si>
    <t>420028XL</t>
  </si>
  <si>
    <t>WI HC PL/RO ORLINSKI</t>
  </si>
  <si>
    <t>3597390317469</t>
  </si>
  <si>
    <t>420050XL</t>
  </si>
  <si>
    <t>WI PRESTIGE SET MOBILIS</t>
  </si>
  <si>
    <t>3597390312105</t>
  </si>
  <si>
    <t>420050XLB</t>
  </si>
  <si>
    <t>3597390313256</t>
  </si>
  <si>
    <t>420050XLF</t>
  </si>
  <si>
    <t>3597390313249</t>
  </si>
  <si>
    <t>420051L</t>
  </si>
  <si>
    <t>WI LD ETY L FP GULF STREAM PAL</t>
  </si>
  <si>
    <t>3597390312136</t>
  </si>
  <si>
    <t>420051LB</t>
  </si>
  <si>
    <t>3597390313232</t>
  </si>
  <si>
    <t>420051LF</t>
  </si>
  <si>
    <t>3597390313225</t>
  </si>
  <si>
    <t>420051XL</t>
  </si>
  <si>
    <t>WI FP/RB HC 20'000 LEAGUES EX</t>
  </si>
  <si>
    <t>3597390314413</t>
  </si>
  <si>
    <t>420051XLSP</t>
  </si>
  <si>
    <t>WI HC FP/RB 20000L SPE PROJ</t>
  </si>
  <si>
    <t>3597390316592</t>
  </si>
  <si>
    <t>420052L</t>
  </si>
  <si>
    <t>WI LD ETY L FP PACIFIC YG</t>
  </si>
  <si>
    <t>3597390312167</t>
  </si>
  <si>
    <t>420052LB</t>
  </si>
  <si>
    <t>3597390313218</t>
  </si>
  <si>
    <t>420052LF</t>
  </si>
  <si>
    <t>3597390313201</t>
  </si>
  <si>
    <t>420060L</t>
  </si>
  <si>
    <t>WI LDE L FP ORLINSKI LQ RED/YG</t>
  </si>
  <si>
    <t>3597390315236</t>
  </si>
  <si>
    <t>420061L</t>
  </si>
  <si>
    <t>WI LDE L FP ORLINSKI GOLD 1N</t>
  </si>
  <si>
    <t>3597390315243</t>
  </si>
  <si>
    <t>420062L</t>
  </si>
  <si>
    <t>WI LDE L FP ORLINSKI PALLADIUM</t>
  </si>
  <si>
    <t>3597390315250</t>
  </si>
  <si>
    <t>420070M</t>
  </si>
  <si>
    <t>WI LD ETY FP M  X  BLK/PAL</t>
  </si>
  <si>
    <t>3597390299161</t>
  </si>
  <si>
    <t>420070M-040512</t>
  </si>
  <si>
    <t>3597390298195</t>
  </si>
  <si>
    <t>420073XL</t>
  </si>
  <si>
    <t>WI LD ETY FP/RB HC SNAKE EXCLU</t>
  </si>
  <si>
    <t>3597390308825</t>
  </si>
  <si>
    <t>420074XL</t>
  </si>
  <si>
    <t>WI LD ETY FP/RB HC SNAKE UEX</t>
  </si>
  <si>
    <t>3597390308801</t>
  </si>
  <si>
    <t>420078L</t>
  </si>
  <si>
    <t>WI LD ETY FP SNAKE SKIN GREEN</t>
  </si>
  <si>
    <t>3597390304018</t>
  </si>
  <si>
    <t>420078L-040516</t>
  </si>
  <si>
    <t xml:space="preserve">NIB SET WINGS L 14K PLA   F   </t>
  </si>
  <si>
    <t>3597390309464</t>
  </si>
  <si>
    <t>420079L</t>
  </si>
  <si>
    <t>WI LD ETY FP SNAKE SKIN BLACK</t>
  </si>
  <si>
    <t>3597390304025</t>
  </si>
  <si>
    <t>420080L</t>
  </si>
  <si>
    <t>WI LDE L FP CNY HORSE RED/YG</t>
  </si>
  <si>
    <t>3597390312334</t>
  </si>
  <si>
    <t>420080XL</t>
  </si>
  <si>
    <t>WI LD ETY FPRB HC SNAKE HIGH J</t>
  </si>
  <si>
    <t>3597390308788</t>
  </si>
  <si>
    <t>420081XL</t>
  </si>
  <si>
    <t>WI LDE FP/RB HC HORSE HJEWEL</t>
  </si>
  <si>
    <t>3597390314369</t>
  </si>
  <si>
    <t>420082XL</t>
  </si>
  <si>
    <t>WI LDE FP/RB HC HORSE UEX</t>
  </si>
  <si>
    <t>3597390314376</t>
  </si>
  <si>
    <t>420083XL</t>
  </si>
  <si>
    <t>WI LDE FP/RB HC HORSE EXCLU</t>
  </si>
  <si>
    <t>3597390314383</t>
  </si>
  <si>
    <t>420088L</t>
  </si>
  <si>
    <t>WI LDE L FP CNY HORSE BLK/PAL</t>
  </si>
  <si>
    <t>3597390312471</t>
  </si>
  <si>
    <t>420089L</t>
  </si>
  <si>
    <t>WI LDE L FP HORSE MANE RED/YG</t>
  </si>
  <si>
    <t>3597390313478</t>
  </si>
  <si>
    <t>420090L</t>
  </si>
  <si>
    <t>WI LDE L FP HORSE MANE BLK/PAL</t>
  </si>
  <si>
    <t>3597390313485</t>
  </si>
  <si>
    <t>420097M</t>
  </si>
  <si>
    <t>WI LDE M FP GUL BLUE / PAL</t>
  </si>
  <si>
    <t>3597390313966</t>
  </si>
  <si>
    <t>420098L</t>
  </si>
  <si>
    <t>WI LDE L FP GUL ORANGE / YG</t>
  </si>
  <si>
    <t>3597390314000</t>
  </si>
  <si>
    <t>420099L</t>
  </si>
  <si>
    <t>WI LDE L FP GUL ALMD GREEN/PAL</t>
  </si>
  <si>
    <t>3597390314024</t>
  </si>
  <si>
    <t>420104M</t>
  </si>
  <si>
    <t>WI LD ETY FP M ST LAURENT BLCK</t>
  </si>
  <si>
    <t>3597390305022</t>
  </si>
  <si>
    <t>420142L</t>
  </si>
  <si>
    <t>WI ETY FP LAR GOLDEN HOUR DIAM</t>
  </si>
  <si>
    <t>3597390284051</t>
  </si>
  <si>
    <t>420150XL</t>
  </si>
  <si>
    <t>WI LDE FP XL MAKI-E DRAGON</t>
  </si>
  <si>
    <t>3597390312013</t>
  </si>
  <si>
    <t>420150XL-040506</t>
  </si>
  <si>
    <t xml:space="preserve">NIB SET WINGS XL 14K GOLD  F  </t>
  </si>
  <si>
    <t>3597390309327</t>
  </si>
  <si>
    <t>420150XL-040508</t>
  </si>
  <si>
    <t xml:space="preserve">NIB SET WINGS XL 14K GOLD  B  </t>
  </si>
  <si>
    <t>3597390309303</t>
  </si>
  <si>
    <t>420151XL</t>
  </si>
  <si>
    <t>WI LDE FP XL MAKI-E RYUSUI SHU</t>
  </si>
  <si>
    <t>3597390312020</t>
  </si>
  <si>
    <t>420151XL-040506</t>
  </si>
  <si>
    <t>3597390309310</t>
  </si>
  <si>
    <t>420151XL-040508</t>
  </si>
  <si>
    <t>3597390305565</t>
  </si>
  <si>
    <t>420152XL</t>
  </si>
  <si>
    <t>WI LDE FP XL MAKI-E ITOYA FUJI</t>
  </si>
  <si>
    <t>3597390310774</t>
  </si>
  <si>
    <t>420153XL</t>
  </si>
  <si>
    <t>WI LDE FP XL MAKI-E ITOYA TIGR</t>
  </si>
  <si>
    <t>3597390310781</t>
  </si>
  <si>
    <t>420154XL</t>
  </si>
  <si>
    <t>WI LDE FP XL MAKI-E SAKURA</t>
  </si>
  <si>
    <t>3597390313591</t>
  </si>
  <si>
    <t>420155XL</t>
  </si>
  <si>
    <t>WI LDE XL MLTI MAKI-E TORYUMON</t>
  </si>
  <si>
    <t>3597390317834</t>
  </si>
  <si>
    <t>420156XL</t>
  </si>
  <si>
    <t>WI LDE XL MULTI MAKI-E KINKAKU</t>
  </si>
  <si>
    <t>3597390317841</t>
  </si>
  <si>
    <t>420157XL</t>
  </si>
  <si>
    <t>WI LDE XL MULTI MAKI-E FUGAKU</t>
  </si>
  <si>
    <t>3597390317858</t>
  </si>
  <si>
    <t>420172LA</t>
  </si>
  <si>
    <t>LDE L FP ATELIER WHITE/GREEN</t>
  </si>
  <si>
    <t>3597390315991</t>
  </si>
  <si>
    <t>420174LA</t>
  </si>
  <si>
    <t>LDE L FP ATELIER POPOTE BLUE</t>
  </si>
  <si>
    <t>3597390316011</t>
  </si>
  <si>
    <t>420175L</t>
  </si>
  <si>
    <t>WI LDE FP FENDER BLK/YG+NECK</t>
  </si>
  <si>
    <t>3597390309846</t>
  </si>
  <si>
    <t>420175L-040597</t>
  </si>
  <si>
    <t>3597390310613</t>
  </si>
  <si>
    <t>420175L-040599</t>
  </si>
  <si>
    <t>3597390310620</t>
  </si>
  <si>
    <t>420176L</t>
  </si>
  <si>
    <t>WI LDE FP FENDER BLUE/YG+NECK</t>
  </si>
  <si>
    <t>3597390309860</t>
  </si>
  <si>
    <t>420176L-040519</t>
  </si>
  <si>
    <t xml:space="preserve">NIB SET WINGS L 14K GOLD   F  </t>
  </si>
  <si>
    <t>3597390310590</t>
  </si>
  <si>
    <t>420176L-040521</t>
  </si>
  <si>
    <t xml:space="preserve">NIB SET WINGS L 14K GOLD   B  </t>
  </si>
  <si>
    <t>3597390310606</t>
  </si>
  <si>
    <t>420177LA</t>
  </si>
  <si>
    <t>LDE L FP ATELIER POPOTE VERT</t>
  </si>
  <si>
    <t>3597390317957</t>
  </si>
  <si>
    <t>420216L</t>
  </si>
  <si>
    <t>WI LD ETY FP LQ BLK/SILKY BLK</t>
  </si>
  <si>
    <t>3597390306159</t>
  </si>
  <si>
    <t>420216L-040594</t>
  </si>
  <si>
    <t>3597390310637</t>
  </si>
  <si>
    <t>420216L-040596</t>
  </si>
  <si>
    <t>3597390310644</t>
  </si>
  <si>
    <t>420220L</t>
  </si>
  <si>
    <t>WI LD ETRNTY FP L LQ BLACK/PAL</t>
  </si>
  <si>
    <t>3597390283801</t>
  </si>
  <si>
    <t>420220L-040516</t>
  </si>
  <si>
    <t>3597390291059</t>
  </si>
  <si>
    <t>420220L-040518</t>
  </si>
  <si>
    <t xml:space="preserve">NIB SET NOW L 14K PLA   B     </t>
  </si>
  <si>
    <t>3597390293725</t>
  </si>
  <si>
    <t>420220M</t>
  </si>
  <si>
    <t>WI LD ETRNTY FP M LQ BLACK/PAL</t>
  </si>
  <si>
    <t>3597390283771</t>
  </si>
  <si>
    <t>420220M-040512</t>
  </si>
  <si>
    <t xml:space="preserve">NIB SET WINGS M 14K PLA  F    </t>
  </si>
  <si>
    <t>3597390291028</t>
  </si>
  <si>
    <t>420220XL</t>
  </si>
  <si>
    <t>WI LD ETRNTY FP XL LQ BLCK/PAL</t>
  </si>
  <si>
    <t>3597390291813</t>
  </si>
  <si>
    <t>420220XL-040532</t>
  </si>
  <si>
    <t>3597390298072</t>
  </si>
  <si>
    <t>420220XL-040534</t>
  </si>
  <si>
    <t>3597390298089</t>
  </si>
  <si>
    <t>420254XL</t>
  </si>
  <si>
    <t>WI LDE XL MULTI MAKI-E SAMURAI</t>
  </si>
  <si>
    <t>3597390317827</t>
  </si>
  <si>
    <t>420270LA</t>
  </si>
  <si>
    <t>LDE L FP ATELIER POPOTE BLACK</t>
  </si>
  <si>
    <t>3597390315977</t>
  </si>
  <si>
    <t>420271LA</t>
  </si>
  <si>
    <t>LDE L FP ATELIER BLACK/PINK</t>
  </si>
  <si>
    <t>3597390315984</t>
  </si>
  <si>
    <t>420273LA</t>
  </si>
  <si>
    <t>3597390316004</t>
  </si>
  <si>
    <t>420312L</t>
  </si>
  <si>
    <t>WI LDE L FP DUST BLACK / YG</t>
  </si>
  <si>
    <t>3597390314147</t>
  </si>
  <si>
    <t>420313L</t>
  </si>
  <si>
    <t>WI LDE L FP DUST BLUE / PAL</t>
  </si>
  <si>
    <t>3597390314154</t>
  </si>
  <si>
    <t>420314L</t>
  </si>
  <si>
    <t>WI LDE L FP DUST RED / YG</t>
  </si>
  <si>
    <t>3597390314161</t>
  </si>
  <si>
    <t>420315L</t>
  </si>
  <si>
    <t>WI LDE L FP DUST GREEN / YG</t>
  </si>
  <si>
    <t>3597390314178</t>
  </si>
  <si>
    <t>420316M</t>
  </si>
  <si>
    <t>WI LDE M FP POPOTE BLACK / PAL</t>
  </si>
  <si>
    <t>3597390314284</t>
  </si>
  <si>
    <t>420317L</t>
  </si>
  <si>
    <t>WI LDE L FP POPOTE BLUE / YG</t>
  </si>
  <si>
    <t>3597390314277</t>
  </si>
  <si>
    <t>420318L</t>
  </si>
  <si>
    <t>WI LDE L FP POPOTE RED / YG</t>
  </si>
  <si>
    <t>3597390314260</t>
  </si>
  <si>
    <t>420375LA</t>
  </si>
  <si>
    <t>LDE L FP ATELIER GREY</t>
  </si>
  <si>
    <t>3597390316028</t>
  </si>
  <si>
    <t>420376LA</t>
  </si>
  <si>
    <t>LDE L FP ATELIER BLUE</t>
  </si>
  <si>
    <t>3597390316035</t>
  </si>
  <si>
    <t>420388L</t>
  </si>
  <si>
    <t>WI LD ETY L MAHARANI EX  YG</t>
  </si>
  <si>
    <t>3597390299758</t>
  </si>
  <si>
    <t>420389XL</t>
  </si>
  <si>
    <t>WI LD ETY XL MAHARAJA EX  WG</t>
  </si>
  <si>
    <t>3597390299734</t>
  </si>
  <si>
    <t>420472XL</t>
  </si>
  <si>
    <t>WI LDE XL FP COHIBA 60 PUNCHER</t>
  </si>
  <si>
    <t>3597390315496</t>
  </si>
  <si>
    <t>420488L</t>
  </si>
  <si>
    <t>WI LD ETY L MAHARANI UEX  YG</t>
  </si>
  <si>
    <t>3597390299741</t>
  </si>
  <si>
    <t>420489XL</t>
  </si>
  <si>
    <t>WI LD ETY XL MAHARAJA UEX  WG</t>
  </si>
  <si>
    <t>3597390299727</t>
  </si>
  <si>
    <t>420639XL</t>
  </si>
  <si>
    <t>WI LDE XL PLRO HC LXIV YG HJEW</t>
  </si>
  <si>
    <t>3597390299789</t>
  </si>
  <si>
    <t>420671XL</t>
  </si>
  <si>
    <t>WI LDE XL PLRO HC LXIV YG JEW</t>
  </si>
  <si>
    <t>3597390299796</t>
  </si>
  <si>
    <t>420879XL</t>
  </si>
  <si>
    <t>WI HC PL/RO JOKER DC COMICS</t>
  </si>
  <si>
    <t>3597390309624</t>
  </si>
  <si>
    <t>422011XL</t>
  </si>
  <si>
    <t>WI LD ETNTY RB XL GUL BLUE/PAL</t>
  </si>
  <si>
    <t>3597390296573</t>
  </si>
  <si>
    <t>422014M</t>
  </si>
  <si>
    <t>WI LD ETRNTY RB M DIAMHEAD PAL</t>
  </si>
  <si>
    <t>3597390291738</t>
  </si>
  <si>
    <t>422015L</t>
  </si>
  <si>
    <t>WI LD ETERNITY RB L DH GOLD 3N</t>
  </si>
  <si>
    <t>3597390291745</t>
  </si>
  <si>
    <t>422016M</t>
  </si>
  <si>
    <t>WI LD ETRNTY RB M SAPPHIRE PAL</t>
  </si>
  <si>
    <t>3597390292162</t>
  </si>
  <si>
    <t>422020L</t>
  </si>
  <si>
    <t>WI LD ETRNTY L RB 1872 Y GOLD</t>
  </si>
  <si>
    <t>3597390302717</t>
  </si>
  <si>
    <t>422020M</t>
  </si>
  <si>
    <t>WI LD ETRNTY M RB 1872 Y GOLD</t>
  </si>
  <si>
    <t>3597390302977</t>
  </si>
  <si>
    <t>422021L</t>
  </si>
  <si>
    <t>WI LD ETRNTY L RB 1872 PAL</t>
  </si>
  <si>
    <t>3597390302632</t>
  </si>
  <si>
    <t>422021M</t>
  </si>
  <si>
    <t>WI LD ETRNTY M RB 1872 PAL</t>
  </si>
  <si>
    <t>3597390302946</t>
  </si>
  <si>
    <t>422027L</t>
  </si>
  <si>
    <t>WI LD ETY L RB SUPERMAN DC YG</t>
  </si>
  <si>
    <t>3597390312310</t>
  </si>
  <si>
    <t>422051L</t>
  </si>
  <si>
    <t>WI LD ETY L RB GULF STREAM PAL</t>
  </si>
  <si>
    <t>3597390312129</t>
  </si>
  <si>
    <t>422052L</t>
  </si>
  <si>
    <t>WI LD ETY L RB PACIFIC YG</t>
  </si>
  <si>
    <t>3597390312150</t>
  </si>
  <si>
    <t>422055M</t>
  </si>
  <si>
    <t>WI LD ETY M RB ELYSEE BLUE 1N</t>
  </si>
  <si>
    <t>3597390306067</t>
  </si>
  <si>
    <t>422060L</t>
  </si>
  <si>
    <t>WI LDE L RB ORLINSKI LQ RED/1N</t>
  </si>
  <si>
    <t>3597390316042</t>
  </si>
  <si>
    <t>422061L</t>
  </si>
  <si>
    <t>WI LDE L RB ORLINSKI GOLD/1N</t>
  </si>
  <si>
    <t>3597390316059</t>
  </si>
  <si>
    <t>422062L</t>
  </si>
  <si>
    <t>WI LDE L RB ORLINSKI PALLADIUM</t>
  </si>
  <si>
    <t>3597390316066</t>
  </si>
  <si>
    <t>422070M</t>
  </si>
  <si>
    <t>LD ETERNITY RB M  X  BLK/PAL</t>
  </si>
  <si>
    <t>3597390299178</t>
  </si>
  <si>
    <t>422078L</t>
  </si>
  <si>
    <t>WI LD ETY RB SNAKE SKIN GREEN</t>
  </si>
  <si>
    <t>3597390304032</t>
  </si>
  <si>
    <t>422079L</t>
  </si>
  <si>
    <t>WI LD ETY RB SNAKE SKIN BLACK</t>
  </si>
  <si>
    <t>3597390304049</t>
  </si>
  <si>
    <t>422080L</t>
  </si>
  <si>
    <t>WI LDE L RB CNY HORSE RED/YG</t>
  </si>
  <si>
    <t>3597390312341</t>
  </si>
  <si>
    <t>422088L</t>
  </si>
  <si>
    <t>WI LDE L RB CNY HORSE BLK/PAL</t>
  </si>
  <si>
    <t>3597390312488</t>
  </si>
  <si>
    <t>422089L</t>
  </si>
  <si>
    <t>WI LDE L RB HORSE MANE RED/YG</t>
  </si>
  <si>
    <t>3597390313492</t>
  </si>
  <si>
    <t>422090L</t>
  </si>
  <si>
    <t>WI LDE L RB HORSE MANE BLK/PAL</t>
  </si>
  <si>
    <t>3597390313508</t>
  </si>
  <si>
    <t>422095L</t>
  </si>
  <si>
    <t>WI LD ETY L RB JOKER DC PAL</t>
  </si>
  <si>
    <t>3597390308085</t>
  </si>
  <si>
    <t>422096L</t>
  </si>
  <si>
    <t>WI LD ETY L RB H QUINN DC YG</t>
  </si>
  <si>
    <t>3597390308092</t>
  </si>
  <si>
    <t>422097M</t>
  </si>
  <si>
    <t>WI LDE M RB GUL BLUE / PAL</t>
  </si>
  <si>
    <t>3597390313973</t>
  </si>
  <si>
    <t>422098L</t>
  </si>
  <si>
    <t>WI LDE L RB GUL ORANGE / YG</t>
  </si>
  <si>
    <t>3597390313997</t>
  </si>
  <si>
    <t>422099L</t>
  </si>
  <si>
    <t>WI LDE L RB GUL ALMD GREEN/PAL</t>
  </si>
  <si>
    <t>3597390314017</t>
  </si>
  <si>
    <t>422104M</t>
  </si>
  <si>
    <t>WI LD ETY RB M ST LAURENT BLCK</t>
  </si>
  <si>
    <t>3597390305039</t>
  </si>
  <si>
    <t>422120XL</t>
  </si>
  <si>
    <t>WI LDE XL RB FLAME BLACK/PALL</t>
  </si>
  <si>
    <t>3597390316431</t>
  </si>
  <si>
    <t>422175L</t>
  </si>
  <si>
    <t>WI LDE RB FENDER BLK/YG+NECK</t>
  </si>
  <si>
    <t>3597390309839</t>
  </si>
  <si>
    <t>422176L</t>
  </si>
  <si>
    <t>WI LDE RB FENDER BLUE/YG+NECK</t>
  </si>
  <si>
    <t>3597390309853</t>
  </si>
  <si>
    <t>422179L</t>
  </si>
  <si>
    <t>WI LD ETY L RB CATWOMAN BLACK</t>
  </si>
  <si>
    <t>3597390315540</t>
  </si>
  <si>
    <t>422180L</t>
  </si>
  <si>
    <t>WI LD ETY L RB PENGUIN PAL</t>
  </si>
  <si>
    <t>3597390315212</t>
  </si>
  <si>
    <t>422181L</t>
  </si>
  <si>
    <t>WI LD ETY L RB WONDER WOMAN YG</t>
  </si>
  <si>
    <t>3597390315557</t>
  </si>
  <si>
    <t>422216L</t>
  </si>
  <si>
    <t>WI LD ETY RB LQ BLK/SILKY BLK</t>
  </si>
  <si>
    <t>3597390306166</t>
  </si>
  <si>
    <t>422220L</t>
  </si>
  <si>
    <t>WI LD ETRNTY RB L LQ BLACK/PAL</t>
  </si>
  <si>
    <t>3597390283849</t>
  </si>
  <si>
    <t>422220M</t>
  </si>
  <si>
    <t>WI LD ETRNTY RB M LQ BLACK/PAL</t>
  </si>
  <si>
    <t>3597390283818</t>
  </si>
  <si>
    <t>422220XL</t>
  </si>
  <si>
    <t>WI LD ETRNTY RB XL LQ BLCK/PAL</t>
  </si>
  <si>
    <t>3597390291820</t>
  </si>
  <si>
    <t>422312L</t>
  </si>
  <si>
    <t>WI LDE L RB DUST BLACK / YG</t>
  </si>
  <si>
    <t>3597390314185</t>
  </si>
  <si>
    <t>422313L</t>
  </si>
  <si>
    <t>WI LDE L RB DUST BLUE / PAL</t>
  </si>
  <si>
    <t>3597390314192</t>
  </si>
  <si>
    <t>422314L</t>
  </si>
  <si>
    <t>WI LDE L RB DUST RED / YG</t>
  </si>
  <si>
    <t>3597390314208</t>
  </si>
  <si>
    <t>422315L</t>
  </si>
  <si>
    <t>WI LDE L RB DUST GREEN / YG</t>
  </si>
  <si>
    <t>3597390314215</t>
  </si>
  <si>
    <t>422316M</t>
  </si>
  <si>
    <t>WI LDE M RB POPOTE BLACK / PAL</t>
  </si>
  <si>
    <t>3597390314321</t>
  </si>
  <si>
    <t>422317L</t>
  </si>
  <si>
    <t>WI LDE L RB POPOTE BLUE / YG</t>
  </si>
  <si>
    <t>3597390314307</t>
  </si>
  <si>
    <t>422318L</t>
  </si>
  <si>
    <t>WI LDE L RB POPOTE RED / YG</t>
  </si>
  <si>
    <t>3597390314291</t>
  </si>
  <si>
    <t>422428M</t>
  </si>
  <si>
    <t>WI LD ETY M RB ALHAMBRA YEL/YG</t>
  </si>
  <si>
    <t>3597390309266</t>
  </si>
  <si>
    <t>422429M</t>
  </si>
  <si>
    <t>WI LD ETY M RB ALHAMBRA BL/PAL</t>
  </si>
  <si>
    <t>3597390309273</t>
  </si>
  <si>
    <t>425014M</t>
  </si>
  <si>
    <t>WI LD ETERNITY BP M DIAMH PAL</t>
  </si>
  <si>
    <t>3597390291752</t>
  </si>
  <si>
    <t>425015L</t>
  </si>
  <si>
    <t>WI LD ETERNITY BP L DH GOLD 3N</t>
  </si>
  <si>
    <t>3597390291769</t>
  </si>
  <si>
    <t>425016M</t>
  </si>
  <si>
    <t>WI LD ETRNTY BP M SAPPHIRE PAL</t>
  </si>
  <si>
    <t>3597390292193</t>
  </si>
  <si>
    <t>425020L</t>
  </si>
  <si>
    <t>WI LD ETRNTY L BP 1872 Y GOLD</t>
  </si>
  <si>
    <t>3597390302687</t>
  </si>
  <si>
    <t>425020M</t>
  </si>
  <si>
    <t>WI LD ETRNTY M BP 1872 Y GOLD</t>
  </si>
  <si>
    <t>3597390302960</t>
  </si>
  <si>
    <t>425021L</t>
  </si>
  <si>
    <t>WI LD ETRNTY L BP 1872 PAL</t>
  </si>
  <si>
    <t>3597390302625</t>
  </si>
  <si>
    <t>425021M</t>
  </si>
  <si>
    <t>WI LD ETRNTY M BP 1872 PAL</t>
  </si>
  <si>
    <t>3597390302939</t>
  </si>
  <si>
    <t>425023L</t>
  </si>
  <si>
    <t>WI LD ETRNTY L BP 1872 BLACK</t>
  </si>
  <si>
    <t>3597390302786</t>
  </si>
  <si>
    <t>425023M</t>
  </si>
  <si>
    <t>WI LD ETRNTY M BP 1872 BLACK</t>
  </si>
  <si>
    <t>3597390302991</t>
  </si>
  <si>
    <t>425070M</t>
  </si>
  <si>
    <t>WI LD ETERNITY BP M X BLK/PAL</t>
  </si>
  <si>
    <t>3597390299185</t>
  </si>
  <si>
    <t>425078L</t>
  </si>
  <si>
    <t>WI LD ETY BP SNAKE SKIN GREEN</t>
  </si>
  <si>
    <t>3597390304056</t>
  </si>
  <si>
    <t>425079L</t>
  </si>
  <si>
    <t>WI LD ETY BP SNAKE SKIN BLACK</t>
  </si>
  <si>
    <t>3597390304063</t>
  </si>
  <si>
    <t>425216L</t>
  </si>
  <si>
    <t>WI LD ETY BP LQ BLK/SILKY BLK</t>
  </si>
  <si>
    <t>3597390306173</t>
  </si>
  <si>
    <t>425220L</t>
  </si>
  <si>
    <t>WI LD ETRNTY BP L LQ BLACK/PAL</t>
  </si>
  <si>
    <t>3597390283894</t>
  </si>
  <si>
    <t>425220M</t>
  </si>
  <si>
    <t>WI LD ETRNTY BP M LQ BLACK/PAL</t>
  </si>
  <si>
    <t>3597390283863</t>
  </si>
  <si>
    <t>430014M</t>
  </si>
  <si>
    <t>3597390317162</t>
  </si>
  <si>
    <t>430015L</t>
  </si>
  <si>
    <t>WI LD ETERNITY FP L DH GOLD 1N</t>
  </si>
  <si>
    <t>3597390317179</t>
  </si>
  <si>
    <t>430016M</t>
  </si>
  <si>
    <t>WI LD ETERNITY FP M BLUE PAL</t>
  </si>
  <si>
    <t>3597390317186</t>
  </si>
  <si>
    <t>430070M</t>
  </si>
  <si>
    <t>WI LD ETY FP M RB X BLK/PAL</t>
  </si>
  <si>
    <t>3597390317155</t>
  </si>
  <si>
    <t>430116L</t>
  </si>
  <si>
    <t>WI LDE L FP PALLADIUM FROST</t>
  </si>
  <si>
    <t>3597390317803</t>
  </si>
  <si>
    <t>43011XL</t>
  </si>
  <si>
    <t>WI FP/RB HC FANTOME DE L'OPERA</t>
  </si>
  <si>
    <t>3597390320872</t>
  </si>
  <si>
    <t>430177LA</t>
  </si>
  <si>
    <t>LDE L FP ATELIER POPOTE GREEN</t>
  </si>
  <si>
    <t>3597390320100</t>
  </si>
  <si>
    <t>430178LA</t>
  </si>
  <si>
    <t>LDE L FP ATELIER BLACK FLOWER</t>
  </si>
  <si>
    <t>3597390320117</t>
  </si>
  <si>
    <t>430220L</t>
  </si>
  <si>
    <t>3597390317131</t>
  </si>
  <si>
    <t>430220M</t>
  </si>
  <si>
    <t>3597390317148</t>
  </si>
  <si>
    <t>430220XL</t>
  </si>
  <si>
    <t>WI ETERNITY XL FP BLACK/SILVR</t>
  </si>
  <si>
    <t>3597390317315</t>
  </si>
  <si>
    <t>430400XL</t>
  </si>
  <si>
    <t>WI FP/RB ART DECO Y.GOLD</t>
  </si>
  <si>
    <t>3597390320773</t>
  </si>
  <si>
    <t>430401XL</t>
  </si>
  <si>
    <t>WI FP/RB ART DECO P.GOLD/PALL</t>
  </si>
  <si>
    <t>3597390320780</t>
  </si>
  <si>
    <t>430402XL</t>
  </si>
  <si>
    <t>WI FP/RB ART DECO W.GOLD/OR</t>
  </si>
  <si>
    <t>3597390320797</t>
  </si>
  <si>
    <t>430451XL</t>
  </si>
  <si>
    <t>WI FP/RB INFINITE DROP W.GOLD</t>
  </si>
  <si>
    <t>3597390320681</t>
  </si>
  <si>
    <t>430451XLD</t>
  </si>
  <si>
    <t>WI FP/RB INFINITE DROP WG/DIAM</t>
  </si>
  <si>
    <t>3597390320711</t>
  </si>
  <si>
    <t>430452XL</t>
  </si>
  <si>
    <t>WI FP/RB INFINITE DROP Y.GOLD</t>
  </si>
  <si>
    <t>3597390320698</t>
  </si>
  <si>
    <t>430452XLD</t>
  </si>
  <si>
    <t>WI FP/RB INFINITE DROP YG/DIAM</t>
  </si>
  <si>
    <t>3597390320728</t>
  </si>
  <si>
    <t>430453XL</t>
  </si>
  <si>
    <t>WI FP/RB INFINITE DROP P.GOLD</t>
  </si>
  <si>
    <t>3597390320704</t>
  </si>
  <si>
    <t>430453XLD</t>
  </si>
  <si>
    <t>WI FP/RB INFINITE DROP PG/DIAM</t>
  </si>
  <si>
    <t>3597390320735</t>
  </si>
  <si>
    <t>430950XL</t>
  </si>
  <si>
    <t>PRST SET WI M WN CURTAIN FALLS</t>
  </si>
  <si>
    <t>3597390317575</t>
  </si>
  <si>
    <t>430950XLB</t>
  </si>
  <si>
    <t>PRST SET WI B WN CURTAIN FALLS</t>
  </si>
  <si>
    <t>3597390317599</t>
  </si>
  <si>
    <t>430950XLF</t>
  </si>
  <si>
    <t>PRST SET WI F WN CURTAIN FALLS</t>
  </si>
  <si>
    <t>3597390317582</t>
  </si>
  <si>
    <t>430951L</t>
  </si>
  <si>
    <t>WI LDE L FP NIB M ANGEL MUSIC</t>
  </si>
  <si>
    <t>3597390317629</t>
  </si>
  <si>
    <t>430951LB</t>
  </si>
  <si>
    <t>WI LDE L FP NIB B ANGEL MUSIC</t>
  </si>
  <si>
    <t>3597390317643</t>
  </si>
  <si>
    <t>430951LF</t>
  </si>
  <si>
    <t>WI LDE L FP NIB F ANGEL MUSIC</t>
  </si>
  <si>
    <t>3597390317636</t>
  </si>
  <si>
    <t>432014M</t>
  </si>
  <si>
    <t>WI LD ETERNITY RB M DH PALL</t>
  </si>
  <si>
    <t>3597390317254</t>
  </si>
  <si>
    <t>432015L</t>
  </si>
  <si>
    <t>WI LD ETERNITY RB L DH GOLD 1N</t>
  </si>
  <si>
    <t>3597390317261</t>
  </si>
  <si>
    <t>432016M</t>
  </si>
  <si>
    <t>WI LD ETERNITY M RB BLUE</t>
  </si>
  <si>
    <t>3597390317278</t>
  </si>
  <si>
    <t>432070M</t>
  </si>
  <si>
    <t>WI LD ETERNITY M RB X BLK/PAL</t>
  </si>
  <si>
    <t>3597390317308</t>
  </si>
  <si>
    <t>432115L</t>
  </si>
  <si>
    <t>WI LDE L RB GOLD 1N FROST</t>
  </si>
  <si>
    <t>3597390321626</t>
  </si>
  <si>
    <t>432116L</t>
  </si>
  <si>
    <t>WI LDE L RB PALLADIUM FROST</t>
  </si>
  <si>
    <t>3597390317810</t>
  </si>
  <si>
    <t>432220L</t>
  </si>
  <si>
    <t>WI LD ETRTY RB L LQ BLK/SILVRY</t>
  </si>
  <si>
    <t>3597390317285</t>
  </si>
  <si>
    <t>432220M</t>
  </si>
  <si>
    <t>WI LD ETRNTY M RB LQ BLK/SILVR</t>
  </si>
  <si>
    <t>3597390317292</t>
  </si>
  <si>
    <t>432220XL</t>
  </si>
  <si>
    <t>WI LD ETRNITY XL RB BLACK/PALL</t>
  </si>
  <si>
    <t>3597390317322</t>
  </si>
  <si>
    <t>432951L</t>
  </si>
  <si>
    <t>WI LDE L RB THE ANGEL OF MUSIC</t>
  </si>
  <si>
    <t>3597390317612</t>
  </si>
  <si>
    <t>435014M</t>
  </si>
  <si>
    <t>WI LD ETERNITY BP M DH PALL</t>
  </si>
  <si>
    <t>3597390317209</t>
  </si>
  <si>
    <t>435015L</t>
  </si>
  <si>
    <t>WI LD ETERNITY BP L DH GOLD 1N</t>
  </si>
  <si>
    <t>3597390317216</t>
  </si>
  <si>
    <t>435016M</t>
  </si>
  <si>
    <t>WI LD ETERNITY BP M BLUE PAL</t>
  </si>
  <si>
    <t>3597390317223</t>
  </si>
  <si>
    <t>435070M</t>
  </si>
  <si>
    <t>3597390317193</t>
  </si>
  <si>
    <t>435220L</t>
  </si>
  <si>
    <t>WI LD ETRNTY BP L LQ BLK/SILVR</t>
  </si>
  <si>
    <t>3597390317230</t>
  </si>
  <si>
    <t>435220M</t>
  </si>
  <si>
    <t>WI LD ETRTY BP M LQ BLK/SILVRY</t>
  </si>
  <si>
    <t>3597390317247</t>
  </si>
  <si>
    <t>440103</t>
  </si>
  <si>
    <t>3597390317339</t>
  </si>
  <si>
    <t>440706</t>
  </si>
  <si>
    <t>3597390317346</t>
  </si>
  <si>
    <t>440719</t>
  </si>
  <si>
    <t>3597390317353</t>
  </si>
  <si>
    <t>440736</t>
  </si>
  <si>
    <t>3597390317360</t>
  </si>
  <si>
    <t>442103</t>
  </si>
  <si>
    <t>3597390317377</t>
  </si>
  <si>
    <t>442706</t>
  </si>
  <si>
    <t>3597390317384</t>
  </si>
  <si>
    <t>442719</t>
  </si>
  <si>
    <t>3597390317391</t>
  </si>
  <si>
    <t>442736</t>
  </si>
  <si>
    <t>3597390317407</t>
  </si>
  <si>
    <t>445010</t>
  </si>
  <si>
    <t>WI DEFI MILL BP DANCING FLAME</t>
  </si>
  <si>
    <t>3597390320070</t>
  </si>
  <si>
    <t>445011</t>
  </si>
  <si>
    <t>WI DEFI MILL BP GHOST FLAME</t>
  </si>
  <si>
    <t>3597390320025</t>
  </si>
  <si>
    <t>445012</t>
  </si>
  <si>
    <t>WI DEFI MILL BP METEOR SHOWER</t>
  </si>
  <si>
    <t>3597390320032</t>
  </si>
  <si>
    <t>445103</t>
  </si>
  <si>
    <t>3597390317414</t>
  </si>
  <si>
    <t>445706</t>
  </si>
  <si>
    <t>3597390317421</t>
  </si>
  <si>
    <t>445719</t>
  </si>
  <si>
    <t>3597390317438</t>
  </si>
  <si>
    <t>445736</t>
  </si>
  <si>
    <t>3597390317445</t>
  </si>
  <si>
    <t>460097F</t>
  </si>
  <si>
    <t>WI LIBERTE FP GUL BLUE/PALL</t>
  </si>
  <si>
    <t>3597390319630</t>
  </si>
  <si>
    <t>NEW LIBERTE</t>
  </si>
  <si>
    <t>460098F</t>
  </si>
  <si>
    <t>WI LIBERTE FP GUL ORANGE/YG</t>
  </si>
  <si>
    <t>3597390314055</t>
  </si>
  <si>
    <t>460099F</t>
  </si>
  <si>
    <t>WI LIBERTE FP GREEN ALMOND/PAL</t>
  </si>
  <si>
    <t>3597390318602</t>
  </si>
  <si>
    <t>460220G</t>
  </si>
  <si>
    <t>WI LIBERTE FP LAQ BLACK/PAL</t>
  </si>
  <si>
    <t>3597390284563</t>
  </si>
  <si>
    <t>460220G-040512</t>
  </si>
  <si>
    <t>3597390291004</t>
  </si>
  <si>
    <t>460221F</t>
  </si>
  <si>
    <t>WI LIBERTE FP DUO BLCK/GOLD 3N</t>
  </si>
  <si>
    <t>3597390284587</t>
  </si>
  <si>
    <t>460221F-040522</t>
  </si>
  <si>
    <t xml:space="preserve">NIB SET NOW M 14K GOLD 3N  F  </t>
  </si>
  <si>
    <t>3597390291011</t>
  </si>
  <si>
    <t>460227F</t>
  </si>
  <si>
    <t>WI LIBERTE FP DUO WHITE/GLD 5N</t>
  </si>
  <si>
    <t>3597390292353</t>
  </si>
  <si>
    <t>460227F-040527</t>
  </si>
  <si>
    <t xml:space="preserve">NIB SET NOW M 14K GOLD 5N  F  </t>
  </si>
  <si>
    <t>3597390294975</t>
  </si>
  <si>
    <t>462097F</t>
  </si>
  <si>
    <t>WI LIBERTE RB BLUE/PALL</t>
  </si>
  <si>
    <t>3597390318572</t>
  </si>
  <si>
    <t>462098F</t>
  </si>
  <si>
    <t>WI LIBERTE RB GUL ORANGE/YG</t>
  </si>
  <si>
    <t>3597390314048</t>
  </si>
  <si>
    <t>462099F</t>
  </si>
  <si>
    <t>WI LIBERTE RB GREEN ALMOND/PAL</t>
  </si>
  <si>
    <t>3597390318596</t>
  </si>
  <si>
    <t>462220G</t>
  </si>
  <si>
    <t>WI LIBERTE RB LAQ BLACK/PAL</t>
  </si>
  <si>
    <t>3597390284532</t>
  </si>
  <si>
    <t>462221F</t>
  </si>
  <si>
    <t>WI LIBERTE RB DUO BLCK/GOLD 3N</t>
  </si>
  <si>
    <t>3597390284556</t>
  </si>
  <si>
    <t>462227F</t>
  </si>
  <si>
    <t>WI LIBERTE RB DUO WHITE/GLD 5N</t>
  </si>
  <si>
    <t>3597390292360</t>
  </si>
  <si>
    <t>465055</t>
  </si>
  <si>
    <t>WI LIBERTE BP ELYSEE BLUE 1N</t>
  </si>
  <si>
    <t>3597390310255</t>
  </si>
  <si>
    <t>465097F</t>
  </si>
  <si>
    <t>WI LIBERTE BP GUL BLUE/PALL</t>
  </si>
  <si>
    <t>3597390318565</t>
  </si>
  <si>
    <t>465098F</t>
  </si>
  <si>
    <t>WI LIBERTE BP GUL ORANGE/YG</t>
  </si>
  <si>
    <t>3597390314031</t>
  </si>
  <si>
    <t>465099F</t>
  </si>
  <si>
    <t>WI LIBERTE BP GREEN ALMOND/PAL</t>
  </si>
  <si>
    <t>3597390318589</t>
  </si>
  <si>
    <t>465220G</t>
  </si>
  <si>
    <t>WI LIBERTE BP LAQ BLACK/PAL</t>
  </si>
  <si>
    <t>3597390284464</t>
  </si>
  <si>
    <t>465221F</t>
  </si>
  <si>
    <t>WI LIBERTE BP DUO BLCK/GOLD 3N</t>
  </si>
  <si>
    <t>3597390284518</t>
  </si>
  <si>
    <t>465222G</t>
  </si>
  <si>
    <t>WI LIBERTE BP LAQ NAVY/GOLD 3N</t>
  </si>
  <si>
    <t>3597390284488</t>
  </si>
  <si>
    <t>465223G</t>
  </si>
  <si>
    <t>WI LIBERTE BP LQ WHITE/GOLD 3N</t>
  </si>
  <si>
    <t>3597390284495</t>
  </si>
  <si>
    <t>465227F</t>
  </si>
  <si>
    <t>WI LIBERTE BP DUO WHITE/GLD 5N</t>
  </si>
  <si>
    <t>3597390292377</t>
  </si>
  <si>
    <t>472952F</t>
  </si>
  <si>
    <t>WI LIB RB THE ANGEL OF MUSIC</t>
  </si>
  <si>
    <t>3597390317667</t>
  </si>
  <si>
    <t>700002</t>
  </si>
  <si>
    <t>MARKER NECKLACE DIAMHEAD CHROM</t>
  </si>
  <si>
    <t>3597390306357</t>
  </si>
  <si>
    <t>MARKER NECKLACE</t>
  </si>
  <si>
    <t>700003</t>
  </si>
  <si>
    <t>MARKER NECKLACE DIAMHEAD GOLDN</t>
  </si>
  <si>
    <t>3597390306364</t>
  </si>
  <si>
    <t>700004</t>
  </si>
  <si>
    <t>MARKER NECKLACE DIAMHEAD BLACK</t>
  </si>
  <si>
    <t>3597390307910</t>
  </si>
  <si>
    <t>700005</t>
  </si>
  <si>
    <t>MINI PEN NECKLACE BLACK/GOLDEN</t>
  </si>
  <si>
    <t>3597390314574</t>
  </si>
  <si>
    <t>MINI PEN NECKLACE</t>
  </si>
  <si>
    <t>700006</t>
  </si>
  <si>
    <t>MINI PEN NECKLACE BLACK/CHROME</t>
  </si>
  <si>
    <t>3597390314581</t>
  </si>
  <si>
    <t>700008</t>
  </si>
  <si>
    <t>MINI PEN NECKLACE BURG/GOLDEN</t>
  </si>
  <si>
    <t>3597390314598</t>
  </si>
  <si>
    <t>700175</t>
  </si>
  <si>
    <t>MARKER NECKLACE FENDER BLK/GDN</t>
  </si>
  <si>
    <t>3597390312785</t>
  </si>
  <si>
    <t>940205</t>
  </si>
  <si>
    <t>REFILL LEAD OLYMP 0,7MM (1X12)</t>
  </si>
  <si>
    <t>3597390071613</t>
  </si>
  <si>
    <t>940206</t>
  </si>
  <si>
    <t>REFILL OLYMP BPEN RUBBER (1X5)</t>
  </si>
  <si>
    <t>3597390071606</t>
  </si>
  <si>
    <t>940770</t>
  </si>
  <si>
    <t>REFILL MINIOLYMP BP BLUE F X1</t>
  </si>
  <si>
    <t>3597390069238</t>
  </si>
  <si>
    <t>940771</t>
  </si>
  <si>
    <t>REFILL MINIOLYMP BP BLACK F X1</t>
  </si>
  <si>
    <t>3597390069245</t>
  </si>
  <si>
    <t>9408811</t>
  </si>
  <si>
    <t>PROPEL PEN MECH MINIOLYMP X1</t>
  </si>
  <si>
    <t>3597390121349</t>
  </si>
  <si>
    <t>9408812</t>
  </si>
  <si>
    <t>CONVERTOR FP X1</t>
  </si>
  <si>
    <t>3597390121356</t>
  </si>
  <si>
    <t>CH4000</t>
  </si>
  <si>
    <t>CHARM LIGHTER BLACK / CHROME</t>
  </si>
  <si>
    <t>3597390316233</t>
  </si>
  <si>
    <t>CHARMS</t>
  </si>
  <si>
    <t>CH4001</t>
  </si>
  <si>
    <t>CHARM LIGHTER RED / CHROME</t>
  </si>
  <si>
    <t>3597390316332</t>
  </si>
  <si>
    <t>CH4002</t>
  </si>
  <si>
    <t>CHARM LIGHTER WHITE / GOLDEN</t>
  </si>
  <si>
    <t>3597390316349</t>
  </si>
  <si>
    <t>CH4003</t>
  </si>
  <si>
    <t>CHARM PADLOCK BLACK / GOLDEN</t>
  </si>
  <si>
    <t>3597390316356</t>
  </si>
  <si>
    <t>CH4004</t>
  </si>
  <si>
    <t>CHARM PADLOCK BLUE / CHROME</t>
  </si>
  <si>
    <t>3597390316363</t>
  </si>
  <si>
    <t>CH4005</t>
  </si>
  <si>
    <t>CHARM PADLOCK PINK / GOLDEN</t>
  </si>
  <si>
    <t>3597390316370</t>
  </si>
  <si>
    <t>CH4006</t>
  </si>
  <si>
    <t>CHARM XBAG BLACK</t>
  </si>
  <si>
    <t>3597390316387</t>
  </si>
  <si>
    <t>CH4007</t>
  </si>
  <si>
    <t>CHARM XBAG SILVERY MESH</t>
  </si>
  <si>
    <t>3597390316394</t>
  </si>
  <si>
    <t>CH4008</t>
  </si>
  <si>
    <t>CHARM XBAG RED</t>
  </si>
  <si>
    <t>3597390316400</t>
  </si>
  <si>
    <t>CHESSGAME</t>
  </si>
  <si>
    <t>CHESS GAME HC 20'000 LEAGUES</t>
  </si>
  <si>
    <t>3597390314390</t>
  </si>
  <si>
    <t>SANS (999)</t>
  </si>
  <si>
    <t>HCDESTOCK</t>
  </si>
  <si>
    <t>DESTOCKAGE PROTO HC</t>
  </si>
  <si>
    <t xml:space="preserve">HC HAUTE-CREATION             </t>
  </si>
  <si>
    <t>3597390309938</t>
  </si>
  <si>
    <t>品名</t>
  </si>
  <si>
    <t>品番</t>
  </si>
  <si>
    <t>税込価格</t>
    <rPh sb="0" eb="2">
      <t>ゼイコ</t>
    </rPh>
    <rPh sb="2" eb="4">
      <t>カカク</t>
    </rPh>
    <phoneticPr fontId="4"/>
  </si>
  <si>
    <t>JANコード</t>
  </si>
  <si>
    <t>スケルトン　ブルー 　万年筆　F</t>
    <rPh sb="11" eb="14">
      <t>マンネンヒツ</t>
    </rPh>
    <phoneticPr fontId="4"/>
  </si>
  <si>
    <t>KP43-02-FPF</t>
  </si>
  <si>
    <t>8050628641255</t>
  </si>
  <si>
    <t>スケルトン　ブルー 　万年筆　M</t>
    <rPh sb="11" eb="14">
      <t>マンネンヒツ</t>
    </rPh>
    <phoneticPr fontId="4"/>
  </si>
  <si>
    <t>KP43-02-FPM</t>
  </si>
  <si>
    <t>8050628641262</t>
  </si>
  <si>
    <t>ホモサピエンス　アイリスガーデン　万年筆　Ｆ</t>
    <rPh sb="17" eb="20">
      <t>マンネンヒツ</t>
    </rPh>
    <phoneticPr fontId="4"/>
  </si>
  <si>
    <t>KP15-41-FPF</t>
    <phoneticPr fontId="4"/>
  </si>
  <si>
    <t>ホモサピエンス　アイリスガーデン　万年筆　Ｍ</t>
    <rPh sb="17" eb="20">
      <t>マンネンヒツ</t>
    </rPh>
    <phoneticPr fontId="4"/>
  </si>
  <si>
    <t>KP15-41-FPM</t>
    <phoneticPr fontId="4"/>
  </si>
  <si>
    <t>ホモサピエンス　アースオリジンズ　ファイアー 万年筆　F</t>
    <rPh sb="23" eb="26">
      <t>マンネンヒツ</t>
    </rPh>
    <phoneticPr fontId="4"/>
  </si>
  <si>
    <t>KP15-42-FPF</t>
    <phoneticPr fontId="4"/>
  </si>
  <si>
    <t>ホモサピエンス　アースオリジンズ　ファイアー 万年筆　Ｍ</t>
    <rPh sb="23" eb="26">
      <t>マンネンヒツ</t>
    </rPh>
    <phoneticPr fontId="4"/>
  </si>
  <si>
    <t>KP15-42-FPM</t>
    <phoneticPr fontId="4"/>
  </si>
  <si>
    <t>ホモサピエンス　アースオリジンズ　エアー 万年筆　Ｆ</t>
    <rPh sb="21" eb="24">
      <t>マンネンヒツ</t>
    </rPh>
    <phoneticPr fontId="4"/>
  </si>
  <si>
    <t>KP15-43-FPF</t>
    <phoneticPr fontId="4"/>
  </si>
  <si>
    <t>ホモサピエンス　アースオリジンズ　エアー 万年筆　Ｍ</t>
    <rPh sb="21" eb="24">
      <t>マンネンヒツ</t>
    </rPh>
    <phoneticPr fontId="4"/>
  </si>
  <si>
    <t>KP15-43-FPM</t>
    <phoneticPr fontId="4"/>
  </si>
  <si>
    <t xml:space="preserve">ホモサピエンス クリスタル　ドリーム　万年筆　F </t>
    <rPh sb="19" eb="22">
      <t>マンネンヒツ</t>
    </rPh>
    <rPh sb="21" eb="22">
      <t>ヒツ</t>
    </rPh>
    <phoneticPr fontId="4"/>
  </si>
  <si>
    <t xml:space="preserve">KP15-13-FPF </t>
    <phoneticPr fontId="4"/>
  </si>
  <si>
    <t>8057968335530</t>
    <phoneticPr fontId="4"/>
  </si>
  <si>
    <t xml:space="preserve">ホモサピエンス クリスタル　ドリーム　万年筆　M </t>
    <rPh sb="19" eb="22">
      <t>マンネンヒツ</t>
    </rPh>
    <phoneticPr fontId="4"/>
  </si>
  <si>
    <t xml:space="preserve">KP15-13-FPM </t>
  </si>
  <si>
    <t>8057968335547</t>
    <phoneticPr fontId="4"/>
  </si>
  <si>
    <t>ホモサピエンス ブロンズ　万年筆　F</t>
    <rPh sb="13" eb="16">
      <t>マンネンヒツ</t>
    </rPh>
    <phoneticPr fontId="4"/>
  </si>
  <si>
    <t>KP15-07-FPF</t>
    <phoneticPr fontId="4"/>
  </si>
  <si>
    <t>8057968334212</t>
    <phoneticPr fontId="4"/>
  </si>
  <si>
    <t>ホモサピエンス ブロンズ　万年筆　M</t>
    <rPh sb="13" eb="16">
      <t>マンネンヒツ</t>
    </rPh>
    <phoneticPr fontId="4"/>
  </si>
  <si>
    <t>KP15-07-FPM</t>
    <phoneticPr fontId="4"/>
  </si>
  <si>
    <t>8057968334199</t>
    <phoneticPr fontId="4"/>
  </si>
  <si>
    <t>ホモサピエンス ブロンズ ローラーボール</t>
    <phoneticPr fontId="3"/>
  </si>
  <si>
    <t>V46702</t>
    <phoneticPr fontId="3"/>
  </si>
  <si>
    <t>ホモサピエンス ブロンズ ボールペン</t>
    <phoneticPr fontId="3"/>
  </si>
  <si>
    <t>V46802</t>
    <phoneticPr fontId="3"/>
  </si>
  <si>
    <t>8033488078065</t>
  </si>
  <si>
    <t>ホモサピエンス ダークエイジ　万年筆　F</t>
    <rPh sb="15" eb="18">
      <t>マンネンヒツ</t>
    </rPh>
    <phoneticPr fontId="3"/>
  </si>
  <si>
    <t>V59190 F</t>
    <phoneticPr fontId="3"/>
  </si>
  <si>
    <t>8056364833589</t>
  </si>
  <si>
    <t>ホモサピエンス ダークエイジ　万年筆　M</t>
    <rPh sb="15" eb="18">
      <t>マンネンヒツ</t>
    </rPh>
    <phoneticPr fontId="3"/>
  </si>
  <si>
    <t>V59190 M</t>
    <phoneticPr fontId="3"/>
  </si>
  <si>
    <t>8056364833572</t>
  </si>
  <si>
    <t>ホモサピエンス ダークエイジ ローラーボール</t>
    <phoneticPr fontId="3"/>
  </si>
  <si>
    <t>V59290</t>
    <phoneticPr fontId="3"/>
  </si>
  <si>
    <t>ホモサピエンス ダークエイジ　ボールペン</t>
    <phoneticPr fontId="3"/>
  </si>
  <si>
    <t>V59390</t>
    <phoneticPr fontId="3"/>
  </si>
  <si>
    <t>8056364833619</t>
  </si>
  <si>
    <t xml:space="preserve">ホモ サピエンス　ダーク　クリスタル　万年筆　F </t>
    <rPh sb="19" eb="22">
      <t>マンネンヒツ</t>
    </rPh>
    <phoneticPr fontId="4"/>
  </si>
  <si>
    <t xml:space="preserve">KP15-20-FPF </t>
    <phoneticPr fontId="4"/>
  </si>
  <si>
    <t>8055205413430</t>
    <phoneticPr fontId="4"/>
  </si>
  <si>
    <t>ホモ サピエンス　ダーク　クリスタル　万年筆　M</t>
    <rPh sb="19" eb="22">
      <t>マンネンヒツ</t>
    </rPh>
    <phoneticPr fontId="4"/>
  </si>
  <si>
    <t>KP15-20-FPM</t>
    <phoneticPr fontId="4"/>
  </si>
  <si>
    <t>8055205413454</t>
    <phoneticPr fontId="4"/>
  </si>
  <si>
    <t xml:space="preserve">ディヴィーナ　エレガンス　ボルドー　万年筆　F </t>
    <rPh sb="18" eb="21">
      <t>マンネンヒツ</t>
    </rPh>
    <phoneticPr fontId="4"/>
  </si>
  <si>
    <t>KP18-08-FPF</t>
    <phoneticPr fontId="4"/>
  </si>
  <si>
    <t>ディヴィーナ　エレガンス　ボルドー　万年筆　M</t>
    <rPh sb="18" eb="21">
      <t>マンネンヒツ</t>
    </rPh>
    <phoneticPr fontId="4"/>
  </si>
  <si>
    <t>KP18-08-FPM</t>
    <phoneticPr fontId="4"/>
  </si>
  <si>
    <t>ディヴィーナ　エレガンス　ボルドー　ローラーボール</t>
    <phoneticPr fontId="4"/>
  </si>
  <si>
    <t>KP18-08-RB</t>
    <phoneticPr fontId="4"/>
  </si>
  <si>
    <t>ディヴィーナ　エレガンス　ボルドー　ボールペン</t>
    <phoneticPr fontId="4"/>
  </si>
  <si>
    <t>KP18-08-BP</t>
    <phoneticPr fontId="4"/>
  </si>
  <si>
    <t>ディヴィーナ インペリアルブルー　万年筆　F</t>
    <rPh sb="17" eb="20">
      <t>マンネンヒツ</t>
    </rPh>
    <phoneticPr fontId="3"/>
  </si>
  <si>
    <t>V26318PDA55F</t>
    <phoneticPr fontId="3"/>
  </si>
  <si>
    <t>8034140659622</t>
  </si>
  <si>
    <t>ディヴィーナ インペリアルブルー　万年筆　M</t>
    <rPh sb="17" eb="20">
      <t>マンネンヒツ</t>
    </rPh>
    <phoneticPr fontId="3"/>
  </si>
  <si>
    <t>V26318PDA55M</t>
    <phoneticPr fontId="3"/>
  </si>
  <si>
    <t>8034140659639</t>
  </si>
  <si>
    <t>ディヴィーナ インペリアルブルー ローラーボール</t>
    <phoneticPr fontId="3"/>
  </si>
  <si>
    <t>V26818</t>
    <phoneticPr fontId="3"/>
  </si>
  <si>
    <t>ディヴィーナ インペリアルブルー ボールペン</t>
    <phoneticPr fontId="3"/>
  </si>
  <si>
    <t>V26518</t>
    <phoneticPr fontId="3"/>
  </si>
  <si>
    <t>8034140659714</t>
  </si>
  <si>
    <t>ディヴィーナ ブラック　万年筆　F</t>
    <rPh sb="12" eb="15">
      <t>マンネンヒツ</t>
    </rPh>
    <phoneticPr fontId="3"/>
  </si>
  <si>
    <t>V26302PDA55F</t>
    <phoneticPr fontId="3"/>
  </si>
  <si>
    <t>8034140651459</t>
  </si>
  <si>
    <t>ディヴィーナ ブラック　万年筆　M</t>
    <rPh sb="12" eb="15">
      <t>マンネンヒツ</t>
    </rPh>
    <phoneticPr fontId="3"/>
  </si>
  <si>
    <t>V26302PDA55M</t>
    <phoneticPr fontId="3"/>
  </si>
  <si>
    <t>8034140651411</t>
  </si>
  <si>
    <t>ディヴィーナ ブラック ローラーボール</t>
    <phoneticPr fontId="3"/>
  </si>
  <si>
    <t>V26802</t>
    <phoneticPr fontId="3"/>
  </si>
  <si>
    <t>ディヴィーナ ブラック ボールペン</t>
    <phoneticPr fontId="3"/>
  </si>
  <si>
    <t>V26502</t>
    <phoneticPr fontId="3"/>
  </si>
  <si>
    <t>8033488073718</t>
  </si>
  <si>
    <t>ディヴィーナ　エレガンス　ウェーブ　万年筆　Ｆ</t>
    <rPh sb="18" eb="21">
      <t>マンネンヒツ</t>
    </rPh>
    <phoneticPr fontId="4"/>
  </si>
  <si>
    <t>KP18-13-FPF</t>
    <phoneticPr fontId="4"/>
  </si>
  <si>
    <t>8050628640807</t>
  </si>
  <si>
    <t>ディヴィーナ　エレガンス　ウェーブ　万年筆　Ｍ</t>
    <rPh sb="18" eb="21">
      <t>マンネンヒツ</t>
    </rPh>
    <phoneticPr fontId="4"/>
  </si>
  <si>
    <t>KP18-13-FPM</t>
  </si>
  <si>
    <t>8050628640784</t>
  </si>
  <si>
    <t>ディヴィーナ　エレガンス　ウェーブ　ローラーボール</t>
    <phoneticPr fontId="4"/>
  </si>
  <si>
    <t>KP18-13-RB</t>
    <phoneticPr fontId="4"/>
  </si>
  <si>
    <t>8050628640746</t>
  </si>
  <si>
    <t>ディヴィーナ　エレガンス　ウェーブ　ボールペン</t>
    <phoneticPr fontId="4"/>
  </si>
  <si>
    <t>KP18-13-BP</t>
  </si>
  <si>
    <t>8050628640753</t>
  </si>
  <si>
    <t>メディチ　万年筆　Ｆ</t>
    <rPh sb="5" eb="8">
      <t>マンネンヒツ</t>
    </rPh>
    <phoneticPr fontId="4"/>
  </si>
  <si>
    <t>KP17-40-02-FPF</t>
    <phoneticPr fontId="4"/>
  </si>
  <si>
    <t>メディチ　万年筆　Ｍ</t>
    <rPh sb="5" eb="8">
      <t>マンネンヒツ</t>
    </rPh>
    <phoneticPr fontId="4"/>
  </si>
  <si>
    <t>KP17-40-02-FPM</t>
    <phoneticPr fontId="4"/>
  </si>
  <si>
    <t>メディチ　ボールペン</t>
    <phoneticPr fontId="4"/>
  </si>
  <si>
    <t>KP17-40-02-BP</t>
    <phoneticPr fontId="4"/>
  </si>
  <si>
    <t>コメディア　ヴァージリオ　万年筆　Ｆ</t>
    <rPh sb="13" eb="16">
      <t>マンネンヒツ</t>
    </rPh>
    <phoneticPr fontId="4"/>
  </si>
  <si>
    <t>KP10-53-FPF</t>
    <phoneticPr fontId="4"/>
  </si>
  <si>
    <t>コメディア　ヴァージリオ　万年筆　Ｍ</t>
    <rPh sb="13" eb="16">
      <t>マンネンヒツ</t>
    </rPh>
    <phoneticPr fontId="4"/>
  </si>
  <si>
    <t>KP10-53-FPM</t>
    <phoneticPr fontId="4"/>
  </si>
  <si>
    <t>コメディア　ヴァージリオ　ボールペン</t>
    <phoneticPr fontId="4"/>
  </si>
  <si>
    <t>KP10-53-BP</t>
    <phoneticPr fontId="4"/>
  </si>
  <si>
    <t>コメディア　カロンテ　万年筆　Ｆ</t>
    <rPh sb="11" eb="14">
      <t>マンネンヒツ</t>
    </rPh>
    <phoneticPr fontId="4"/>
  </si>
  <si>
    <t>KP10-54-FPF</t>
    <phoneticPr fontId="4"/>
  </si>
  <si>
    <t>コメディア　カロンテ　万年筆　Ｍ</t>
    <rPh sb="11" eb="14">
      <t>マンネンヒツ</t>
    </rPh>
    <phoneticPr fontId="4"/>
  </si>
  <si>
    <t>KP10-54-FPM</t>
    <phoneticPr fontId="4"/>
  </si>
  <si>
    <t>コメディア　カロンテ　ボールペン</t>
    <phoneticPr fontId="4"/>
  </si>
  <si>
    <t>KP10-54-BP</t>
    <phoneticPr fontId="4"/>
  </si>
  <si>
    <t>コメディア　プルガトリオ　万年筆　Ｆ　</t>
    <rPh sb="13" eb="16">
      <t>マンネンヒツ</t>
    </rPh>
    <phoneticPr fontId="4"/>
  </si>
  <si>
    <t>KP10-50-FPF</t>
    <phoneticPr fontId="4"/>
  </si>
  <si>
    <t>コメディア　プルガトリオ　万年筆　M</t>
    <rPh sb="13" eb="16">
      <t>マンネンヒツ</t>
    </rPh>
    <phoneticPr fontId="4"/>
  </si>
  <si>
    <t>KP10-50-FPM</t>
    <phoneticPr fontId="4"/>
  </si>
  <si>
    <t>コメディア　プルガトリオ　ローラーボール</t>
    <phoneticPr fontId="4"/>
  </si>
  <si>
    <t>KP10-50-RB</t>
    <phoneticPr fontId="4"/>
  </si>
  <si>
    <t>コメディア　プルガトリオ　ボールペン　</t>
    <phoneticPr fontId="4"/>
  </si>
  <si>
    <t>KP10-50-BP</t>
    <phoneticPr fontId="4"/>
  </si>
  <si>
    <t>コメディア　パラディーソ　万年筆　Ｆ　</t>
    <rPh sb="13" eb="16">
      <t>マンネンヒツ</t>
    </rPh>
    <phoneticPr fontId="4"/>
  </si>
  <si>
    <t>KP10-51-FPF</t>
    <phoneticPr fontId="4"/>
  </si>
  <si>
    <t>コメディア　パラディーソ　万年筆　M</t>
    <rPh sb="13" eb="16">
      <t>マンネンヒツ</t>
    </rPh>
    <phoneticPr fontId="4"/>
  </si>
  <si>
    <t>KP10-51-FPM</t>
    <phoneticPr fontId="4"/>
  </si>
  <si>
    <t>コメディア　パラディーソ　ローラーボール</t>
    <phoneticPr fontId="4"/>
  </si>
  <si>
    <t>KP10-51-RB</t>
    <phoneticPr fontId="4"/>
  </si>
  <si>
    <t>コメディア　パラディーソ　ボールペン　</t>
    <phoneticPr fontId="4"/>
  </si>
  <si>
    <t>KP10-51-BP</t>
    <phoneticPr fontId="4"/>
  </si>
  <si>
    <t>コメディア　インフェルノ　万年筆　Ｆ　</t>
    <rPh sb="13" eb="16">
      <t>マンネンヒツ</t>
    </rPh>
    <phoneticPr fontId="4"/>
  </si>
  <si>
    <t>KP10-52-FPF</t>
    <phoneticPr fontId="4"/>
  </si>
  <si>
    <t>コメディア　インフェルノ　万年筆　M</t>
    <rPh sb="13" eb="16">
      <t>マンネンヒツ</t>
    </rPh>
    <phoneticPr fontId="4"/>
  </si>
  <si>
    <t>KP10-52-FPM</t>
    <phoneticPr fontId="4"/>
  </si>
  <si>
    <t>コメディア　インフェルノ　ローラーボール</t>
    <phoneticPr fontId="4"/>
  </si>
  <si>
    <t>KP10-52-RB</t>
    <phoneticPr fontId="4"/>
  </si>
  <si>
    <t>コメディア　インフェルノ　ボールペン　</t>
    <phoneticPr fontId="4"/>
  </si>
  <si>
    <t>KP10-52-BP</t>
    <phoneticPr fontId="4"/>
  </si>
  <si>
    <t>ヒッチコック　ヴァーティゴ　万年筆　Ｆ</t>
    <rPh sb="14" eb="17">
      <t>マンネンヒツ</t>
    </rPh>
    <phoneticPr fontId="4"/>
  </si>
  <si>
    <t>KP64-02-FPF</t>
    <phoneticPr fontId="4"/>
  </si>
  <si>
    <t>ヒッチコック　ヴァーティゴ　万年筆　Ｍ</t>
    <rPh sb="14" eb="17">
      <t>マンネンヒツ</t>
    </rPh>
    <phoneticPr fontId="4"/>
  </si>
  <si>
    <t>KP64-02-FPM</t>
    <phoneticPr fontId="4"/>
  </si>
  <si>
    <t>ヒッチコック　ヴァーティゴ　ローラーボール</t>
    <phoneticPr fontId="4"/>
  </si>
  <si>
    <t>KP64-02-RB</t>
    <phoneticPr fontId="4"/>
  </si>
  <si>
    <t>アルフレッド　ヒッチコック　万年筆　Ｆ</t>
    <rPh sb="14" eb="17">
      <t>マンネンヒツ</t>
    </rPh>
    <phoneticPr fontId="4"/>
  </si>
  <si>
    <t>KP64-01-FPF</t>
    <phoneticPr fontId="4"/>
  </si>
  <si>
    <t>アルフレッド　ヒッチコック　万年筆　Ｍ</t>
    <rPh sb="14" eb="17">
      <t>マンネンヒツ</t>
    </rPh>
    <phoneticPr fontId="4"/>
  </si>
  <si>
    <t>KP64-01-FPM</t>
    <phoneticPr fontId="4"/>
  </si>
  <si>
    <t>アルフレッド　ヒッチコック　ローラーボール</t>
    <phoneticPr fontId="4"/>
  </si>
  <si>
    <t>KP64-01-RB</t>
    <phoneticPr fontId="4"/>
  </si>
  <si>
    <t>アルフレッド　ヒッチコック　ボールペン</t>
    <phoneticPr fontId="4"/>
  </si>
  <si>
    <t>KP64-01-BP</t>
    <phoneticPr fontId="4"/>
  </si>
  <si>
    <t>ヴァン・ゴッホ　梅の開花　万年筆　Ｆ</t>
    <rPh sb="8" eb="9">
      <t>ウメ</t>
    </rPh>
    <rPh sb="10" eb="12">
      <t>カイカ</t>
    </rPh>
    <rPh sb="13" eb="16">
      <t>マンネンヒツ</t>
    </rPh>
    <phoneticPr fontId="4"/>
  </si>
  <si>
    <t>KP12-23-FPVF</t>
    <phoneticPr fontId="4"/>
  </si>
  <si>
    <t>ヴァン・ゴッホ　梅の開花　万年筆　Ｍ</t>
    <rPh sb="8" eb="9">
      <t>ウメ</t>
    </rPh>
    <rPh sb="10" eb="12">
      <t>カイカ</t>
    </rPh>
    <rPh sb="13" eb="16">
      <t>マンネンヒツ</t>
    </rPh>
    <phoneticPr fontId="4"/>
  </si>
  <si>
    <t>KP12-23-FPVM</t>
    <phoneticPr fontId="4"/>
  </si>
  <si>
    <t>ヴァン・ゴッホ　梅の開花　ローラーボール</t>
    <rPh sb="8" eb="9">
      <t>ウメ</t>
    </rPh>
    <rPh sb="10" eb="12">
      <t>カイカ</t>
    </rPh>
    <phoneticPr fontId="4"/>
  </si>
  <si>
    <t>KP12-23-RB</t>
    <phoneticPr fontId="4"/>
  </si>
  <si>
    <t>ヴァン・ゴッホ　梅の開花　ボールペン</t>
    <rPh sb="8" eb="9">
      <t>ウメ</t>
    </rPh>
    <rPh sb="10" eb="12">
      <t>カイカ</t>
    </rPh>
    <phoneticPr fontId="4"/>
  </si>
  <si>
    <t>KP12-23-BP</t>
    <phoneticPr fontId="4"/>
  </si>
  <si>
    <t>ヴァン ゴッホ 自画像 万年筆　F</t>
    <rPh sb="12" eb="15">
      <t>マンネンヒツ</t>
    </rPh>
    <phoneticPr fontId="3"/>
  </si>
  <si>
    <t>V78325A10FP</t>
    <phoneticPr fontId="3"/>
  </si>
  <si>
    <t>8034140656584</t>
  </si>
  <si>
    <t>ヴァン ゴッホ 自画像 万年筆　M</t>
    <rPh sb="12" eb="15">
      <t>マンネンヒツ</t>
    </rPh>
    <phoneticPr fontId="3"/>
  </si>
  <si>
    <t>V78325A10MP</t>
    <phoneticPr fontId="3"/>
  </si>
  <si>
    <t>8034140655785</t>
  </si>
  <si>
    <t>ヴァン ゴッホ 自画像 ローラーボール</t>
    <phoneticPr fontId="3"/>
  </si>
  <si>
    <t>V78425</t>
    <phoneticPr fontId="3"/>
  </si>
  <si>
    <t>8034140655792</t>
  </si>
  <si>
    <t>ヴァン ゴッホ 自画像 ボールペン</t>
    <phoneticPr fontId="3"/>
  </si>
  <si>
    <t>V78625</t>
    <phoneticPr fontId="3"/>
  </si>
  <si>
    <t>8034140655808</t>
  </si>
  <si>
    <t>ヴァン ゴッホ 星月夜 万年筆　F</t>
    <rPh sb="12" eb="15">
      <t>マンネンヒツ</t>
    </rPh>
    <phoneticPr fontId="3"/>
  </si>
  <si>
    <t>V78318A10FP</t>
    <phoneticPr fontId="3"/>
  </si>
  <si>
    <t>8034140654894</t>
  </si>
  <si>
    <t>ヴァン ゴッホ 星月夜 万年筆　M</t>
    <rPh sb="12" eb="15">
      <t>マンネンヒツ</t>
    </rPh>
    <phoneticPr fontId="3"/>
  </si>
  <si>
    <t>V78318A10MP</t>
    <phoneticPr fontId="3"/>
  </si>
  <si>
    <t>8034140654917</t>
  </si>
  <si>
    <t>ヴァン ゴッホ 星月夜 ローラーボール</t>
    <phoneticPr fontId="3"/>
  </si>
  <si>
    <t>V78418</t>
    <phoneticPr fontId="3"/>
  </si>
  <si>
    <t>8034140654924</t>
  </si>
  <si>
    <t>ヴァン ゴッホ 星月夜 ボールペン</t>
    <phoneticPr fontId="3"/>
  </si>
  <si>
    <t>V78618</t>
    <phoneticPr fontId="3"/>
  </si>
  <si>
    <t>8034140654931</t>
  </si>
  <si>
    <t>ヴァン　ゴッホ　花魁　万年筆　F</t>
    <rPh sb="11" eb="14">
      <t>マンネンヒツ</t>
    </rPh>
    <phoneticPr fontId="4"/>
  </si>
  <si>
    <t>KP12-22-FPVF</t>
    <phoneticPr fontId="4"/>
  </si>
  <si>
    <t>8055205417285</t>
    <phoneticPr fontId="4"/>
  </si>
  <si>
    <t>ヴァン　ゴッホ　花魁　万年筆　M</t>
    <rPh sb="11" eb="14">
      <t>マンネンヒツ</t>
    </rPh>
    <phoneticPr fontId="4"/>
  </si>
  <si>
    <t>KP12-22-FPVM</t>
    <phoneticPr fontId="4"/>
  </si>
  <si>
    <t>8055205417278</t>
    <phoneticPr fontId="4"/>
  </si>
  <si>
    <t>ヴァン　ゴッホ　花魁　ローラーボール</t>
    <phoneticPr fontId="4"/>
  </si>
  <si>
    <t>KP12-22-RB</t>
    <phoneticPr fontId="4"/>
  </si>
  <si>
    <t>8055205417261</t>
    <phoneticPr fontId="4"/>
  </si>
  <si>
    <t>ヴァン　ゴッホ　花魁　ボールペン</t>
    <phoneticPr fontId="4"/>
  </si>
  <si>
    <t>KP12-22-BP</t>
    <phoneticPr fontId="4"/>
  </si>
  <si>
    <t>8055205417247</t>
    <phoneticPr fontId="4"/>
  </si>
  <si>
    <t>ヴァン　ゴッホ　小説を読む人　万年筆　F</t>
    <rPh sb="15" eb="18">
      <t>マンネンヒツ</t>
    </rPh>
    <phoneticPr fontId="4"/>
  </si>
  <si>
    <t>KP12-20-FPF</t>
    <phoneticPr fontId="4"/>
  </si>
  <si>
    <t>8055205415533</t>
    <phoneticPr fontId="4"/>
  </si>
  <si>
    <t>ヴァン　ゴッホ　小説を読む人　万年筆　M</t>
    <rPh sb="15" eb="18">
      <t>マンネンヒツ</t>
    </rPh>
    <phoneticPr fontId="4"/>
  </si>
  <si>
    <t>KP12-20-FPM</t>
    <phoneticPr fontId="4"/>
  </si>
  <si>
    <t>8055205415540</t>
    <phoneticPr fontId="4"/>
  </si>
  <si>
    <t>ヴァン　ゴッホ　小説を読む人　ローラーボール</t>
    <phoneticPr fontId="4"/>
  </si>
  <si>
    <t>KP12-20-RB</t>
    <phoneticPr fontId="4"/>
  </si>
  <si>
    <t>8055205415472</t>
    <phoneticPr fontId="4"/>
  </si>
  <si>
    <t>ヴァン　ゴッホ　小説を読む人　ボールペン</t>
    <phoneticPr fontId="4"/>
  </si>
  <si>
    <t>KP12-20-BP</t>
    <phoneticPr fontId="4"/>
  </si>
  <si>
    <t>8055205415465</t>
    <phoneticPr fontId="4"/>
  </si>
  <si>
    <t>ヴァン　ゴッホ　夜のカフェテラス　万年筆　F</t>
    <rPh sb="17" eb="20">
      <t>マンネンヒツ</t>
    </rPh>
    <phoneticPr fontId="4"/>
  </si>
  <si>
    <t>KP12-18-FPF</t>
    <phoneticPr fontId="4"/>
  </si>
  <si>
    <t>8055205413515</t>
    <phoneticPr fontId="4"/>
  </si>
  <si>
    <t>ヴァン　ゴッホ　夜のカフェテラス　万年筆　M</t>
    <rPh sb="17" eb="20">
      <t>マンネンヒツ</t>
    </rPh>
    <phoneticPr fontId="4"/>
  </si>
  <si>
    <t>KP12-18-FPM</t>
    <phoneticPr fontId="4"/>
  </si>
  <si>
    <t>8055205413508</t>
    <phoneticPr fontId="4"/>
  </si>
  <si>
    <t>ヴァン　ゴッホ　夜のカフェテラス　ローラーボール</t>
    <phoneticPr fontId="4"/>
  </si>
  <si>
    <t>KP12-18-RB</t>
    <phoneticPr fontId="4"/>
  </si>
  <si>
    <t>8055205413577</t>
    <phoneticPr fontId="4"/>
  </si>
  <si>
    <t>ヴァン　ゴッホ　夜のカフェテラス　ボールペン</t>
    <phoneticPr fontId="4"/>
  </si>
  <si>
    <t>KP12-18-BP</t>
    <phoneticPr fontId="4"/>
  </si>
  <si>
    <t>8055205413485</t>
    <phoneticPr fontId="4"/>
  </si>
  <si>
    <t>ヴァン　ゴッホ　農婦のいる古い葡萄園　万年筆　F</t>
    <rPh sb="19" eb="22">
      <t>マンネンヒツ</t>
    </rPh>
    <phoneticPr fontId="4"/>
  </si>
  <si>
    <t>KP12-16-FPF</t>
    <phoneticPr fontId="4"/>
  </si>
  <si>
    <t>8055205410200</t>
    <phoneticPr fontId="4"/>
  </si>
  <si>
    <t>ヴァン　ゴッホ　農婦のいる古い葡萄園　万年筆　M</t>
    <rPh sb="19" eb="22">
      <t>マンネンヒツ</t>
    </rPh>
    <phoneticPr fontId="4"/>
  </si>
  <si>
    <t>KP12-16-FPM</t>
    <phoneticPr fontId="4"/>
  </si>
  <si>
    <t>8055205410194</t>
    <phoneticPr fontId="4"/>
  </si>
  <si>
    <t>ヴァン　ゴッホ　農婦のいる古い葡萄園　ローラーボール</t>
    <phoneticPr fontId="4"/>
  </si>
  <si>
    <t>KP12-16-RB</t>
    <phoneticPr fontId="4"/>
  </si>
  <si>
    <t>8055205410170</t>
    <phoneticPr fontId="4"/>
  </si>
  <si>
    <t>ヴァン　ゴッホ　農婦のいる古い葡萄園　ボールペン</t>
    <phoneticPr fontId="4"/>
  </si>
  <si>
    <t>KP12-16-BP</t>
    <phoneticPr fontId="4"/>
  </si>
  <si>
    <t>8055205410187</t>
    <phoneticPr fontId="4"/>
  </si>
  <si>
    <t>ヴァン　ゴッホ　ジャガイモを食べる人々　万年筆　F</t>
    <rPh sb="14" eb="15">
      <t>タ</t>
    </rPh>
    <rPh sb="17" eb="19">
      <t>ヒトビト</t>
    </rPh>
    <rPh sb="20" eb="23">
      <t>マンネンヒツ</t>
    </rPh>
    <phoneticPr fontId="4"/>
  </si>
  <si>
    <t>KP12-24-FPF</t>
    <phoneticPr fontId="4"/>
  </si>
  <si>
    <t>ヴァン　ゴッホ　ジャガイモを食べる人々　万年筆　Ｍ</t>
    <rPh sb="14" eb="15">
      <t>タ</t>
    </rPh>
    <rPh sb="17" eb="19">
      <t>ヒトビト</t>
    </rPh>
    <rPh sb="20" eb="23">
      <t>マンネンヒツ</t>
    </rPh>
    <phoneticPr fontId="4"/>
  </si>
  <si>
    <t>KP12-24-FPM</t>
    <phoneticPr fontId="4"/>
  </si>
  <si>
    <t>ヴァン　ゴッホ　ジャガイモを食べる人々　ローラーボール</t>
    <rPh sb="14" eb="15">
      <t>タ</t>
    </rPh>
    <rPh sb="17" eb="19">
      <t>ヒトビト</t>
    </rPh>
    <phoneticPr fontId="4"/>
  </si>
  <si>
    <t>KP12-24-RB</t>
    <phoneticPr fontId="4"/>
  </si>
  <si>
    <t>ヴァン　ゴッホ　ジャガイモを食べる人々　ボールペン</t>
    <rPh sb="14" eb="15">
      <t>タ</t>
    </rPh>
    <rPh sb="17" eb="19">
      <t>ヒトビト</t>
    </rPh>
    <phoneticPr fontId="4"/>
  </si>
  <si>
    <t>KP12-24-BP</t>
    <phoneticPr fontId="4"/>
  </si>
  <si>
    <t>ヴァン　ゴッホ　カラスのいる麦畑 万年筆　F</t>
    <rPh sb="17" eb="20">
      <t>マンネンヒツ</t>
    </rPh>
    <phoneticPr fontId="4"/>
  </si>
  <si>
    <t>KP12-12-FPF</t>
    <phoneticPr fontId="4"/>
  </si>
  <si>
    <t>8057968335585</t>
    <phoneticPr fontId="4"/>
  </si>
  <si>
    <t>ヴァン　ゴッホ　カラスのいる麦畑 万年筆　M</t>
    <rPh sb="17" eb="20">
      <t>マンネンヒツ</t>
    </rPh>
    <phoneticPr fontId="4"/>
  </si>
  <si>
    <t>KP12-12-FPM</t>
    <phoneticPr fontId="4"/>
  </si>
  <si>
    <t>8057968335608</t>
    <phoneticPr fontId="4"/>
  </si>
  <si>
    <t>ヴァン　ゴッホ　カラスのいる麦畑 ローラーボール</t>
    <phoneticPr fontId="4"/>
  </si>
  <si>
    <t>KP12-12-RB</t>
    <phoneticPr fontId="4"/>
  </si>
  <si>
    <t>8057968335615</t>
    <phoneticPr fontId="4"/>
  </si>
  <si>
    <t>ヴァン　ゴッホ　カラスのいる麦畑 ボールペン</t>
    <phoneticPr fontId="4"/>
  </si>
  <si>
    <t>KP12-12-BP</t>
    <phoneticPr fontId="4"/>
  </si>
  <si>
    <t>8057968335561</t>
    <phoneticPr fontId="4"/>
  </si>
  <si>
    <t>ヴァン　ゴッホ　花咲く桃の木　万年筆　F</t>
    <rPh sb="15" eb="18">
      <t>マンネンヒツ</t>
    </rPh>
    <phoneticPr fontId="4"/>
  </si>
  <si>
    <t xml:space="preserve">KP12-10-FPNF </t>
  </si>
  <si>
    <t>8057968331433</t>
  </si>
  <si>
    <t>ヴァン　ゴッホ　花咲く桃の木　万年筆　M</t>
    <rPh sb="15" eb="18">
      <t>マンネンヒツ</t>
    </rPh>
    <phoneticPr fontId="4"/>
  </si>
  <si>
    <t xml:space="preserve">KP12-10-FPNM </t>
  </si>
  <si>
    <t>8057968331426</t>
  </si>
  <si>
    <t>ヴァン　ゴッホ　花咲く桃の木　ローラーボール</t>
  </si>
  <si>
    <t>KP12-10-RB</t>
  </si>
  <si>
    <t>8057968332096</t>
  </si>
  <si>
    <t>ヴァン　ゴッホ　花咲く桃の木　ボールペン</t>
  </si>
  <si>
    <t>KP12-10-BP</t>
  </si>
  <si>
    <t>8057968332102</t>
  </si>
  <si>
    <t>ヴィーナス　パールローズ　シルバーメタル万年筆F</t>
  </si>
  <si>
    <t>78301PDA10F</t>
    <phoneticPr fontId="33"/>
  </si>
  <si>
    <t>ヴィーナス　パールローズ　シルバーメタル万年筆M</t>
  </si>
  <si>
    <t>78301PDA10M</t>
    <phoneticPr fontId="33"/>
  </si>
  <si>
    <t>ミケランジェロ　レッド　万年筆　Ｆ</t>
    <rPh sb="12" eb="15">
      <t>マンネンヒツ</t>
    </rPh>
    <phoneticPr fontId="4"/>
  </si>
  <si>
    <t>KP67-02-FP10F</t>
    <phoneticPr fontId="4"/>
  </si>
  <si>
    <t>ミケランジェロ　レッド　万年筆　Ｍ</t>
    <rPh sb="12" eb="15">
      <t>マンネンヒツ</t>
    </rPh>
    <phoneticPr fontId="4"/>
  </si>
  <si>
    <t>KP67-02-FP10M</t>
    <phoneticPr fontId="4"/>
  </si>
  <si>
    <t>ミケランジェロ　レッド　ローラーボール</t>
    <phoneticPr fontId="4"/>
  </si>
  <si>
    <t>KP67-02-RB</t>
    <phoneticPr fontId="4"/>
  </si>
  <si>
    <t>ミケランジェロ　レッド　ボールペン</t>
    <phoneticPr fontId="4"/>
  </si>
  <si>
    <t>KP67-02-BP</t>
    <phoneticPr fontId="4"/>
  </si>
  <si>
    <t>ミケランジェロ　ブルー　万年筆　Ｆ</t>
    <rPh sb="12" eb="15">
      <t>マンネンヒツ</t>
    </rPh>
    <phoneticPr fontId="4"/>
  </si>
  <si>
    <t>KP67-01-FP10F</t>
    <phoneticPr fontId="4"/>
  </si>
  <si>
    <t>ミケランジェロ　ブルー　万年筆　Ｍ</t>
    <rPh sb="12" eb="15">
      <t>マンネンヒツ</t>
    </rPh>
    <phoneticPr fontId="4"/>
  </si>
  <si>
    <t>KP67-01-FP10M</t>
    <phoneticPr fontId="4"/>
  </si>
  <si>
    <t>ミケランジェロ　ブルー　ローラーボール</t>
    <phoneticPr fontId="4"/>
  </si>
  <si>
    <t>KP67-01-RB</t>
    <phoneticPr fontId="4"/>
  </si>
  <si>
    <t>ミケランジェロ　ブルー　ボールペン</t>
    <phoneticPr fontId="4"/>
  </si>
  <si>
    <t>KP67-01-BP</t>
    <phoneticPr fontId="4"/>
  </si>
  <si>
    <t>ミケランジェロ　ブラック　万年筆　Ｆ</t>
    <rPh sb="13" eb="16">
      <t>マンネンヒツ</t>
    </rPh>
    <phoneticPr fontId="4"/>
  </si>
  <si>
    <t>KP67-03-FP10F</t>
    <phoneticPr fontId="4"/>
  </si>
  <si>
    <t>ミケランジェロ　ブラック　万年筆　Ｍ</t>
    <rPh sb="13" eb="16">
      <t>マンネンヒツ</t>
    </rPh>
    <phoneticPr fontId="4"/>
  </si>
  <si>
    <t>KP67-03-FP10M</t>
    <phoneticPr fontId="4"/>
  </si>
  <si>
    <t>ミケランジェロ　ブラック　ローラーボール</t>
    <phoneticPr fontId="4"/>
  </si>
  <si>
    <t>KP67-03-RB</t>
    <phoneticPr fontId="4"/>
  </si>
  <si>
    <t>ミケランジェロ　ブラック　ボールペン</t>
    <phoneticPr fontId="4"/>
  </si>
  <si>
    <t>KP67-03-BP</t>
    <phoneticPr fontId="4"/>
  </si>
  <si>
    <t>ミレージュ　ミュトス　デメテル　万年筆　Ｆ</t>
    <rPh sb="16" eb="19">
      <t>マンネンヒツ</t>
    </rPh>
    <phoneticPr fontId="4"/>
  </si>
  <si>
    <t>KP07-20-FPF</t>
    <phoneticPr fontId="4"/>
  </si>
  <si>
    <t>ミレージュ　ミュトス　デメテル　万年筆　Ｍ</t>
    <rPh sb="16" eb="19">
      <t>マンネンヒツ</t>
    </rPh>
    <phoneticPr fontId="4"/>
  </si>
  <si>
    <t>KP07-20-FPM</t>
    <phoneticPr fontId="4"/>
  </si>
  <si>
    <t>ミレージュ　ミュトス　デメテル　ボールペン</t>
    <phoneticPr fontId="4"/>
  </si>
  <si>
    <t>KP07-20-BP</t>
    <phoneticPr fontId="4"/>
  </si>
  <si>
    <t>ミレージュ　ミュトス　ペルセポネ　万年筆　Ｆ</t>
    <rPh sb="17" eb="20">
      <t>マンネンヒツ</t>
    </rPh>
    <phoneticPr fontId="4"/>
  </si>
  <si>
    <t>KP07-21-FPF</t>
    <phoneticPr fontId="4"/>
  </si>
  <si>
    <t>ミレージュ　ミュトス　ペルセポネ　万年筆　Ｍ</t>
    <rPh sb="17" eb="20">
      <t>マンネンヒツ</t>
    </rPh>
    <phoneticPr fontId="4"/>
  </si>
  <si>
    <t>KP07-21-FPM</t>
    <phoneticPr fontId="4"/>
  </si>
  <si>
    <t>ミレージュ　ミュトス　ペルセポネ　ボールペン</t>
    <phoneticPr fontId="4"/>
  </si>
  <si>
    <t>KP07-21-BP</t>
    <phoneticPr fontId="4"/>
  </si>
  <si>
    <t>ミレージュ　ミュトス　アポロ　万年筆　F</t>
    <phoneticPr fontId="4"/>
  </si>
  <si>
    <t>KP07-08-FPF</t>
  </si>
  <si>
    <t>ミレージュ　ミュトス　アポロ　万年筆　Ｍ</t>
    <phoneticPr fontId="4"/>
  </si>
  <si>
    <t>KP07-08-FPM</t>
  </si>
  <si>
    <t>ミレージュ　ミュトス　アポロ　ローラーボール</t>
    <phoneticPr fontId="4"/>
  </si>
  <si>
    <t>KP07-08-RB</t>
  </si>
  <si>
    <t>ミレージュ　ミュトス　アポロ　ボールペン</t>
    <phoneticPr fontId="4"/>
  </si>
  <si>
    <t>KP07-08-BP</t>
  </si>
  <si>
    <t>ミレージュ　ミュトス　セウス　万年筆　F</t>
    <phoneticPr fontId="4"/>
  </si>
  <si>
    <t>KP07-09-FPF</t>
  </si>
  <si>
    <t>ミレージュ　ミュトス　セウス　万年筆　Ｍ</t>
    <phoneticPr fontId="4"/>
  </si>
  <si>
    <t>KP07-09-FPM</t>
  </si>
  <si>
    <t>ミレージュ　ミュトス　セウス　ローラーボール</t>
    <phoneticPr fontId="4"/>
  </si>
  <si>
    <t>KP07-09-RB</t>
  </si>
  <si>
    <t>ミレージュ　ミュトス　セウス　ボールペン</t>
    <phoneticPr fontId="4"/>
  </si>
  <si>
    <t>KP07-09-BP</t>
  </si>
  <si>
    <t>ミレージュ　ミュトス　アフロディーテ　万年筆　F</t>
    <phoneticPr fontId="4"/>
  </si>
  <si>
    <t>KP07-14-FPF</t>
  </si>
  <si>
    <t>ミレージュ　ミュトス　アフロディーテ　万年筆　Ｍ</t>
    <phoneticPr fontId="4"/>
  </si>
  <si>
    <t>KP07-14-FPM</t>
  </si>
  <si>
    <t>ミレージュ　ミュトス　アフロディーテ　ローラーボール</t>
    <phoneticPr fontId="4"/>
  </si>
  <si>
    <t>KP07-14-RB</t>
  </si>
  <si>
    <t>ミレージュ　ミュトス　アフロディーテ　ボールペン</t>
    <phoneticPr fontId="4"/>
  </si>
  <si>
    <t>KP07-14-BP</t>
  </si>
  <si>
    <t>ミレージュ　ミュトス　アテナ　万年筆　F</t>
    <phoneticPr fontId="4"/>
  </si>
  <si>
    <t>KP07-15-FPF</t>
    <phoneticPr fontId="4"/>
  </si>
  <si>
    <t>ミレージュ　ミュトス　アテナ　万年筆　Ｍ</t>
    <phoneticPr fontId="4"/>
  </si>
  <si>
    <t>KP07-15-FPM</t>
    <phoneticPr fontId="4"/>
  </si>
  <si>
    <t>ミレージュ　ミュトス　アテナ　ローラーボール</t>
    <phoneticPr fontId="4"/>
  </si>
  <si>
    <t>KP07-15-RB</t>
    <phoneticPr fontId="4"/>
  </si>
  <si>
    <t>ミレージュ　ミュトス　アテナ　ボールペン</t>
    <phoneticPr fontId="4"/>
  </si>
  <si>
    <t>KP07-15-BP</t>
    <phoneticPr fontId="4"/>
  </si>
  <si>
    <t>ミレージュ　ミュトス　ポセイドン　万年筆　F</t>
    <phoneticPr fontId="4"/>
  </si>
  <si>
    <t>KP07-16-FPF</t>
    <phoneticPr fontId="4"/>
  </si>
  <si>
    <t>ミレージュ　ミュトス　ポセイドン　万年筆　Ｍ</t>
    <phoneticPr fontId="4"/>
  </si>
  <si>
    <t>KP07-17-FPM</t>
    <phoneticPr fontId="4"/>
  </si>
  <si>
    <t>ミレージュ　ミュトス　ポセイドン　ローラーボール</t>
    <phoneticPr fontId="4"/>
  </si>
  <si>
    <t>KP07-18-RB</t>
    <phoneticPr fontId="4"/>
  </si>
  <si>
    <t>ミレージュ　ミュトス　ポセイドン　ボールペン</t>
    <phoneticPr fontId="4"/>
  </si>
  <si>
    <t>KP07-19-BP</t>
    <phoneticPr fontId="4"/>
  </si>
  <si>
    <t>ミレージュ　コーラル　万年筆　F</t>
    <rPh sb="11" eb="14">
      <t>マンネンヒツ</t>
    </rPh>
    <phoneticPr fontId="34"/>
  </si>
  <si>
    <t>KP09-04-FPF</t>
  </si>
  <si>
    <t>ミレージュ　コーラル　万年筆　M</t>
    <rPh sb="11" eb="14">
      <t>マンネンヒツ</t>
    </rPh>
    <phoneticPr fontId="34"/>
  </si>
  <si>
    <t>KP09-04-FPM</t>
  </si>
  <si>
    <t>ミレージュ　コーラル　ローラーボール</t>
    <phoneticPr fontId="34"/>
  </si>
  <si>
    <t>KP09-04-RB</t>
  </si>
  <si>
    <t>ミレージュ　コーラル　ボールペン</t>
    <phoneticPr fontId="34"/>
  </si>
  <si>
    <t>KP09-04-BP</t>
  </si>
  <si>
    <t>ミレージュ　エメラルド　万年筆　F</t>
    <rPh sb="12" eb="15">
      <t>マンネンヒツ</t>
    </rPh>
    <phoneticPr fontId="34"/>
  </si>
  <si>
    <t>KP09-05-FPF</t>
  </si>
  <si>
    <t>ミレージュ　エメラルド　万年筆　Ｍ</t>
    <rPh sb="12" eb="15">
      <t>マンネンヒツ</t>
    </rPh>
    <phoneticPr fontId="34"/>
  </si>
  <si>
    <t>KP09-05-FPM</t>
  </si>
  <si>
    <t>ミレージュ　エメラルド　ローラーボール</t>
    <phoneticPr fontId="34"/>
  </si>
  <si>
    <t>KP09-05-RB</t>
  </si>
  <si>
    <t>ミレージュ　エメラルド　ボールペン</t>
    <phoneticPr fontId="34"/>
  </si>
  <si>
    <t>KP09-05-BP</t>
  </si>
  <si>
    <t>ミレージュ　ナイトブルー　万年筆　F</t>
    <rPh sb="13" eb="16">
      <t>マンネンヒツ</t>
    </rPh>
    <phoneticPr fontId="34"/>
  </si>
  <si>
    <t>KP09-01-FPF</t>
    <phoneticPr fontId="34"/>
  </si>
  <si>
    <t>ミレージュ　ナイトブルー　万年筆　Ｍ</t>
    <rPh sb="13" eb="16">
      <t>マンネンヒツ</t>
    </rPh>
    <phoneticPr fontId="34"/>
  </si>
  <si>
    <t>KP09-01-FPM</t>
  </si>
  <si>
    <t>ミレージュ　ナイトブルー　ローラーボール</t>
    <phoneticPr fontId="34"/>
  </si>
  <si>
    <t>KP09-01-RB</t>
  </si>
  <si>
    <t>ミレージュ　ナイトブルー　ボールペン</t>
    <phoneticPr fontId="34"/>
  </si>
  <si>
    <t>KP09-01-BP</t>
  </si>
  <si>
    <t>ミレージュ　ホルン　万年筆　F</t>
    <rPh sb="10" eb="13">
      <t>マンネンヒツ</t>
    </rPh>
    <phoneticPr fontId="34"/>
  </si>
  <si>
    <t>KP09-03-FPF</t>
  </si>
  <si>
    <t>ミレージュ　ホルン　万年筆　Ｍ</t>
    <rPh sb="10" eb="13">
      <t>マンネンヒツ</t>
    </rPh>
    <phoneticPr fontId="34"/>
  </si>
  <si>
    <t>KP09-03-FPM</t>
  </si>
  <si>
    <t>ミレージュ　ホルン　ローラーボール</t>
    <phoneticPr fontId="34"/>
  </si>
  <si>
    <t>KP09-03-RB</t>
  </si>
  <si>
    <t>ミレージュ　ホルン　ボールペン</t>
    <phoneticPr fontId="34"/>
  </si>
  <si>
    <t>KP09-03-BP</t>
  </si>
  <si>
    <t>ミレージュ　アンバー　万年筆　F</t>
    <rPh sb="11" eb="14">
      <t>マンネンヒツ</t>
    </rPh>
    <phoneticPr fontId="34"/>
  </si>
  <si>
    <t>KP09-02-FPF</t>
  </si>
  <si>
    <t>ミレージュ　アンバー　万年筆　Ｍ</t>
    <rPh sb="11" eb="14">
      <t>マンネンヒツ</t>
    </rPh>
    <phoneticPr fontId="34"/>
  </si>
  <si>
    <t>KP09-02-FPM</t>
  </si>
  <si>
    <t>ミレージュ　アンバー　ローラーボール</t>
    <phoneticPr fontId="34"/>
  </si>
  <si>
    <t>KP09-02-RB</t>
  </si>
  <si>
    <t>ミレージュ　アンバー　ボールペン</t>
    <phoneticPr fontId="34"/>
  </si>
  <si>
    <t>KP09-02-BP</t>
  </si>
  <si>
    <t>スマートタッチ レフィル 1.0 ブラック</t>
  </si>
  <si>
    <t>VA3802STM</t>
  </si>
  <si>
    <t>スマートタッチ レフィル 1.0 ブルー</t>
  </si>
  <si>
    <t>VA3817STM</t>
  </si>
  <si>
    <t>ローラーペン レフィル 0.7 ブラック</t>
  </si>
  <si>
    <t>VA4002</t>
  </si>
  <si>
    <t>ローラーペン レフィル 0.7 ブルー</t>
  </si>
  <si>
    <t>VA4017</t>
  </si>
  <si>
    <t>ローラーペン レフィル 0.7 レッド</t>
  </si>
  <si>
    <t>VA4003</t>
  </si>
  <si>
    <t>ボールペンスリム芯　ブルー</t>
    <phoneticPr fontId="3"/>
  </si>
  <si>
    <t>VA50BLU</t>
    <phoneticPr fontId="4"/>
  </si>
  <si>
    <t>コンバーター(レンブラント用)スクリュー式</t>
  </si>
  <si>
    <t>VA05</t>
  </si>
  <si>
    <t>トラベル　インクポット</t>
  </si>
  <si>
    <t>V533L</t>
    <phoneticPr fontId="3"/>
  </si>
  <si>
    <t>カートリッジインク　ブラック</t>
  </si>
  <si>
    <t>VA5202C20</t>
  </si>
  <si>
    <t>カートリッジインク　レッド</t>
  </si>
  <si>
    <t>VA5203C20</t>
  </si>
  <si>
    <t>カートリッジインク　ブルー</t>
  </si>
  <si>
    <t>VA5217C20</t>
  </si>
  <si>
    <t>カートリッジインク　セピア</t>
  </si>
  <si>
    <t>VA5223C20</t>
  </si>
  <si>
    <t>カートリッジインク　ターコイズ</t>
  </si>
  <si>
    <t>VA5225C20</t>
  </si>
  <si>
    <t>カートリッジインク　グリーン</t>
  </si>
  <si>
    <t>VA5206C20</t>
  </si>
  <si>
    <t>ガラスボトルインク　ブラック</t>
    <phoneticPr fontId="4"/>
  </si>
  <si>
    <t>VAINK202206</t>
    <phoneticPr fontId="4"/>
  </si>
  <si>
    <t>ガラスボトルインク　レッド</t>
    <phoneticPr fontId="4"/>
  </si>
  <si>
    <t>VAINK202203</t>
    <phoneticPr fontId="4"/>
  </si>
  <si>
    <t>ガラスボトルインク　ブルー</t>
    <phoneticPr fontId="4"/>
  </si>
  <si>
    <t>VAINK202201</t>
    <phoneticPr fontId="4"/>
  </si>
  <si>
    <t>ガラスボトルインク　セピア</t>
    <phoneticPr fontId="4"/>
  </si>
  <si>
    <t>VAINK202204</t>
    <phoneticPr fontId="4"/>
  </si>
  <si>
    <t>ガラスボトルインク　ターコイズ</t>
    <phoneticPr fontId="4"/>
  </si>
  <si>
    <t>VAINK202205</t>
    <phoneticPr fontId="4"/>
  </si>
  <si>
    <t>ガラスボトルインク　グリーン</t>
    <phoneticPr fontId="4"/>
  </si>
  <si>
    <t>VAINK202202</t>
    <phoneticPr fontId="4"/>
  </si>
  <si>
    <t>NO:</t>
  </si>
  <si>
    <t>コレクション名</t>
  </si>
  <si>
    <t>Tech</t>
  </si>
  <si>
    <t>Product line</t>
  </si>
  <si>
    <t>本体価格
(税抜き）</t>
  </si>
  <si>
    <t>本体価格
(税込）</t>
  </si>
  <si>
    <t>備考</t>
    <rPh sb="0" eb="2">
      <t>ビコウ</t>
    </rPh>
    <phoneticPr fontId="34"/>
  </si>
  <si>
    <t>ピアレス125</t>
  </si>
  <si>
    <t>23金ゴールドプレート 万年筆　M</t>
    <rPh sb="2" eb="3">
      <t>キン</t>
    </rPh>
    <rPh sb="12" eb="15">
      <t>マンネンヒツ</t>
    </rPh>
    <phoneticPr fontId="37"/>
  </si>
  <si>
    <t>AT0706-4MD</t>
  </si>
  <si>
    <t>FP</t>
  </si>
  <si>
    <t>ピアレス</t>
    <phoneticPr fontId="3"/>
  </si>
  <si>
    <t>0073228121307</t>
  </si>
  <si>
    <t>店舗限定</t>
    <rPh sb="0" eb="4">
      <t>テンポゲンテイ</t>
    </rPh>
    <phoneticPr fontId="34"/>
  </si>
  <si>
    <t>23金ゴールドプレート セレクチップローラーボール</t>
    <rPh sb="2" eb="3">
      <t>キン</t>
    </rPh>
    <phoneticPr fontId="37"/>
  </si>
  <si>
    <t>AT0705-4</t>
  </si>
  <si>
    <t>SP</t>
  </si>
  <si>
    <t>0073228121208</t>
  </si>
  <si>
    <t>23金ゴールドプレート ボールペン</t>
    <rPh sb="2" eb="3">
      <t>キン</t>
    </rPh>
    <phoneticPr fontId="37"/>
  </si>
  <si>
    <t>AT0702-4</t>
  </si>
  <si>
    <t>BP</t>
  </si>
  <si>
    <t>0073228121154</t>
  </si>
  <si>
    <t>タウンゼント</t>
  </si>
  <si>
    <t>ダイヤモンドパターン23金 ゴールドプレート</t>
    <rPh sb="12" eb="13">
      <t>キン</t>
    </rPh>
    <phoneticPr fontId="10"/>
  </si>
  <si>
    <t>NAT0042-77</t>
  </si>
  <si>
    <t>0073228147772</t>
  </si>
  <si>
    <t>2025年新商品</t>
    <rPh sb="4" eb="5">
      <t>ネン</t>
    </rPh>
    <rPh sb="5" eb="8">
      <t>シンショウヒン</t>
    </rPh>
    <phoneticPr fontId="34"/>
  </si>
  <si>
    <t>ダイヤモンドパターン スレートグレー</t>
  </si>
  <si>
    <t>NAT0042-78</t>
  </si>
  <si>
    <t>0073228147796</t>
  </si>
  <si>
    <t>ダイヤモンドパターン コバルトブルー</t>
  </si>
  <si>
    <t>NAT0042-79</t>
  </si>
  <si>
    <t>0073228147819</t>
  </si>
  <si>
    <t>ブラックラッカー 万年筆　F</t>
  </si>
  <si>
    <t>N576-FD</t>
  </si>
  <si>
    <t>タウンゼント</t>
    <phoneticPr fontId="3"/>
  </si>
  <si>
    <t>0073228025759</t>
  </si>
  <si>
    <t>ブラックラッカー 万年筆　M</t>
  </si>
  <si>
    <t>N576-MD</t>
  </si>
  <si>
    <t>0073228025742</t>
  </si>
  <si>
    <t>メダリスト 万年筆　F</t>
  </si>
  <si>
    <t>N506-FF</t>
  </si>
  <si>
    <t>0073228001975</t>
  </si>
  <si>
    <t>メダリスト 万年筆　M</t>
  </si>
  <si>
    <t>N506-MF</t>
  </si>
  <si>
    <t>0073228001982</t>
  </si>
  <si>
    <t>ブラックラッカー セレクチップローラ―ボール</t>
  </si>
  <si>
    <t>N575</t>
  </si>
  <si>
    <t>0073228002637</t>
  </si>
  <si>
    <t>ブラックラッカー ボールペン</t>
  </si>
  <si>
    <t>N572TW</t>
  </si>
  <si>
    <t>0073228126043</t>
  </si>
  <si>
    <t>クローム 万年筆　F</t>
  </si>
  <si>
    <t>N536-FS</t>
  </si>
  <si>
    <t>0073228038377</t>
  </si>
  <si>
    <t>クローム 万年筆　M</t>
  </si>
  <si>
    <t>N536-MS</t>
  </si>
  <si>
    <t>0073228038421</t>
  </si>
  <si>
    <t>メダリスト セレクチップローラ―ボール</t>
  </si>
  <si>
    <t>N505</t>
  </si>
  <si>
    <t>0073228001951</t>
  </si>
  <si>
    <t>メダリスト ボールペン</t>
  </si>
  <si>
    <t>N502TW</t>
  </si>
  <si>
    <t>0073228126067</t>
  </si>
  <si>
    <t>クローム セレクチップローラ―ボール</t>
  </si>
  <si>
    <t>N535</t>
  </si>
  <si>
    <t>0073228038452</t>
  </si>
  <si>
    <t>クローム ボールペン</t>
  </si>
  <si>
    <t>N532TW</t>
  </si>
  <si>
    <t>0073228126074</t>
  </si>
  <si>
    <t>センチュリーⅡ</t>
  </si>
  <si>
    <t>ダイヤモンドパターン 23金ゴールドプレート</t>
    <rPh sb="13" eb="14">
      <t>キン</t>
    </rPh>
    <phoneticPr fontId="10"/>
  </si>
  <si>
    <t>NAT0082WG-171</t>
  </si>
  <si>
    <t>0073228147628</t>
  </si>
  <si>
    <t>NAT0082WG-172</t>
  </si>
  <si>
    <t>0073228147642</t>
  </si>
  <si>
    <t>NAT0082WG-173</t>
  </si>
  <si>
    <t>0073228147666</t>
  </si>
  <si>
    <t>NAT0082WG-161</t>
  </si>
  <si>
    <t>センチュリーⅡ</t>
    <phoneticPr fontId="3"/>
  </si>
  <si>
    <t>0073228146300</t>
  </si>
  <si>
    <t>パールホワイトラッカー　万年筆 F</t>
  </si>
  <si>
    <t>NAT0086-113FF</t>
  </si>
  <si>
    <t>0073228132860</t>
  </si>
  <si>
    <t>パールホワイトラッカー　万年筆 M</t>
  </si>
  <si>
    <t>NAT0086-113MF</t>
  </si>
  <si>
    <t>0073228132877</t>
  </si>
  <si>
    <t>ブラックラッカー 万年筆 F</t>
  </si>
  <si>
    <t>N419-1FF</t>
  </si>
  <si>
    <t>0073228016917</t>
  </si>
  <si>
    <t>ブラックラッカー　万年筆 M</t>
  </si>
  <si>
    <t>N419-1MF</t>
  </si>
  <si>
    <t>0073228016900</t>
  </si>
  <si>
    <t>N3309-FF</t>
  </si>
  <si>
    <t>0073228015361</t>
  </si>
  <si>
    <t>N3309-MF</t>
  </si>
  <si>
    <t>0073228015347</t>
  </si>
  <si>
    <t>パールホワイトラッカー　セレクチップローラーボール</t>
  </si>
  <si>
    <t>NAT0085-113</t>
  </si>
  <si>
    <t>0073228132853</t>
  </si>
  <si>
    <t>ブラックラッカー　セレクチップローラーボール</t>
  </si>
  <si>
    <t>N414-1</t>
  </si>
  <si>
    <t>0073228014081</t>
  </si>
  <si>
    <t>N3304</t>
  </si>
  <si>
    <t>0073228015217</t>
  </si>
  <si>
    <t>パールホワイトラッカー　ボールペン</t>
  </si>
  <si>
    <t>NAT0082WG-113</t>
  </si>
  <si>
    <t>0073228131436</t>
  </si>
  <si>
    <t>N412WG-1</t>
  </si>
  <si>
    <t>0073228030067</t>
  </si>
  <si>
    <t>トランスルーセントコバルトブルーラッカー ボールペン</t>
  </si>
  <si>
    <t>NAT0082WG-138</t>
  </si>
  <si>
    <t>0073228141497</t>
  </si>
  <si>
    <t>ガンメタルグレー　ボールペン</t>
  </si>
  <si>
    <t>NAT0082WG-115</t>
  </si>
  <si>
    <t>0073228132921</t>
  </si>
  <si>
    <t>N3302WG</t>
  </si>
  <si>
    <t>0073228029887</t>
  </si>
  <si>
    <t>スモーキーピンク ボールペン</t>
  </si>
  <si>
    <t>NAT0082-164</t>
  </si>
  <si>
    <t>CTRYII</t>
  </si>
  <si>
    <t>0073228146935</t>
  </si>
  <si>
    <t>ラベンダーブルー ボールペン</t>
  </si>
  <si>
    <t>NAT0082-165</t>
  </si>
  <si>
    <t>0073228146942</t>
  </si>
  <si>
    <t>アーシーベージュ ボールペン</t>
  </si>
  <si>
    <t>NAT0082-166</t>
  </si>
  <si>
    <t>0073228146959</t>
  </si>
  <si>
    <t>N3504</t>
  </si>
  <si>
    <t>0073228015224</t>
  </si>
  <si>
    <t>ブラックラッカー ポリッシュトクローム ボールペン</t>
  </si>
  <si>
    <t>NAT0082WG-157</t>
  </si>
  <si>
    <t>0073228145570</t>
  </si>
  <si>
    <t>トランスルーセントブルーラッカー ポリッシュトクローム ボールペン</t>
  </si>
  <si>
    <t>NAT0082WG-158</t>
  </si>
  <si>
    <t>0073228145617</t>
  </si>
  <si>
    <t>N3502WG</t>
  </si>
  <si>
    <t>0073228029818</t>
  </si>
  <si>
    <t>クラシック センチュリー</t>
  </si>
  <si>
    <t>ゴールドPVD ボールペン</t>
  </si>
  <si>
    <t>NAT0082-157</t>
  </si>
  <si>
    <t>クラシックセンチュリー</t>
    <phoneticPr fontId="3"/>
  </si>
  <si>
    <t>0073228146775</t>
  </si>
  <si>
    <t>ゴールドPVD ペンシル</t>
  </si>
  <si>
    <t>NAT0083-156</t>
  </si>
  <si>
    <t>MP</t>
  </si>
  <si>
    <t>0073228144375</t>
  </si>
  <si>
    <t>クラシックブラック ボールペン</t>
  </si>
  <si>
    <t>N2502</t>
  </si>
  <si>
    <t>Century</t>
  </si>
  <si>
    <t>0073228025025</t>
  </si>
  <si>
    <t>クラシックブラック ペンシル</t>
  </si>
  <si>
    <t>N250305</t>
  </si>
  <si>
    <t>0073228000046</t>
  </si>
  <si>
    <t>NAT0082-77</t>
  </si>
  <si>
    <t>0073228114231</t>
  </si>
  <si>
    <t>ブラックラッカー ペンシル</t>
  </si>
  <si>
    <t>NAT0083-77</t>
  </si>
  <si>
    <t>0073228121673</t>
  </si>
  <si>
    <t>ブラッシュトブラック ボールペン</t>
  </si>
  <si>
    <t>NAT0082-122</t>
  </si>
  <si>
    <t>0073228135533</t>
  </si>
  <si>
    <t>ブラッシュトローズゴールド ボールペン</t>
  </si>
  <si>
    <t>NAT0082-123</t>
  </si>
  <si>
    <t>0073228135571</t>
  </si>
  <si>
    <t>N3302</t>
  </si>
  <si>
    <t>0073228001548</t>
  </si>
  <si>
    <t>メダリスト ペンシル</t>
  </si>
  <si>
    <t>N330305</t>
  </si>
  <si>
    <t>Pencil</t>
  </si>
  <si>
    <t>0073228001555</t>
  </si>
  <si>
    <t>トランスルーセントブルーラッカー　ボールペン</t>
  </si>
  <si>
    <t>NAT0082-112</t>
  </si>
  <si>
    <t>0073228130101</t>
  </si>
  <si>
    <t>ミッドナイトブラック ボールペン</t>
  </si>
  <si>
    <t>NAT0082-136</t>
  </si>
  <si>
    <t>0073228141190</t>
  </si>
  <si>
    <t>チタングレー ボールペン</t>
  </si>
  <si>
    <t>NAT0082-137</t>
  </si>
  <si>
    <t>0073228141206</t>
  </si>
  <si>
    <t>N3502</t>
  </si>
  <si>
    <t>0073228035024</t>
  </si>
  <si>
    <t>クローム ペンシル</t>
  </si>
  <si>
    <t>N350305</t>
  </si>
  <si>
    <t>0073228000022</t>
  </si>
  <si>
    <t>ブラッシュ ボールペン</t>
  </si>
  <si>
    <t>NAT0082-14</t>
  </si>
  <si>
    <t>0073228075914</t>
  </si>
  <si>
    <t>ブラッシュ ペンシル</t>
  </si>
  <si>
    <t>NAT0083-14</t>
  </si>
  <si>
    <t>0073228075921</t>
  </si>
  <si>
    <t>ワンダーラスト</t>
  </si>
  <si>
    <t>エベレスト　万年筆　F</t>
  </si>
  <si>
    <t>NAT0756-1FJ</t>
  </si>
  <si>
    <t>Wanderlust</t>
  </si>
  <si>
    <t>0073228138732</t>
  </si>
  <si>
    <t>ボルネオ　万年筆　F</t>
  </si>
  <si>
    <t>NAT0756-2FF</t>
  </si>
  <si>
    <t>0073228138770</t>
  </si>
  <si>
    <t>アンテロープキャニオン　万年筆　F</t>
  </si>
  <si>
    <t>NAT0756-3FF</t>
  </si>
  <si>
    <t>0073228138817</t>
  </si>
  <si>
    <t>マルタ　万年筆　F</t>
  </si>
  <si>
    <t>NAT0756-4FF</t>
  </si>
  <si>
    <t>0073228138855</t>
  </si>
  <si>
    <t>エベレスト　セレクチップローラーボール</t>
  </si>
  <si>
    <t>NAT0755-1</t>
  </si>
  <si>
    <t>0073228138725</t>
  </si>
  <si>
    <t>ボルネオ　セレクチップローラーボール</t>
  </si>
  <si>
    <t>NAT0755-2</t>
  </si>
  <si>
    <t>0073228138763</t>
  </si>
  <si>
    <t>アンテロープキャニオン　セレクチップローラーボール</t>
  </si>
  <si>
    <t>NAT0755-3</t>
  </si>
  <si>
    <t>0073228138800</t>
  </si>
  <si>
    <t>マルタ　セレクチップローラーボール</t>
  </si>
  <si>
    <t>NAT0755-4</t>
  </si>
  <si>
    <t>0073228138848</t>
  </si>
  <si>
    <t>エベレスト　ボールペン</t>
  </si>
  <si>
    <t>NAT0752-1</t>
  </si>
  <si>
    <t>0073228138718</t>
  </si>
  <si>
    <t>ボルネオ　ボールペン</t>
  </si>
  <si>
    <t>NAT0752-2</t>
  </si>
  <si>
    <t>0073228138756</t>
  </si>
  <si>
    <t>アンテロープキャニオン　ボールペン</t>
  </si>
  <si>
    <t>NAT0752-3</t>
  </si>
  <si>
    <t>0073228138794</t>
  </si>
  <si>
    <t>マルタ　ボールペン</t>
  </si>
  <si>
    <t>NAT0752-4</t>
  </si>
  <si>
    <t>0073228138831</t>
  </si>
  <si>
    <t>ATX</t>
  </si>
  <si>
    <t>ダークブルー セレクチップローラーボール</t>
  </si>
  <si>
    <t>N885-45</t>
  </si>
  <si>
    <t>0073228140056</t>
  </si>
  <si>
    <t>チタングレー セレクチップローラーボール</t>
  </si>
  <si>
    <t>N885-46</t>
  </si>
  <si>
    <t>0073228140063</t>
  </si>
  <si>
    <t>ブラッシュトブラック セレクチップローラーボール</t>
  </si>
  <si>
    <t>N885-41</t>
  </si>
  <si>
    <t>0073228132402</t>
  </si>
  <si>
    <t>バソールトブラック セレクチップローラ―ボール</t>
  </si>
  <si>
    <t>N885-3</t>
  </si>
  <si>
    <t>0073228014661</t>
  </si>
  <si>
    <t>トランスルーセントブルーラッカー セレクチップローラーボール</t>
  </si>
  <si>
    <t>N885-37</t>
  </si>
  <si>
    <t>0073228109473</t>
  </si>
  <si>
    <t>ピュアクローム セレクチップローラ―ボール</t>
  </si>
  <si>
    <t>N885-2</t>
  </si>
  <si>
    <t>0073228014654</t>
  </si>
  <si>
    <t>N882-41</t>
  </si>
  <si>
    <t>0073228132396</t>
  </si>
  <si>
    <t>ブラッシュトローズゴールド　ボールペン</t>
  </si>
  <si>
    <t>N882-42</t>
  </si>
  <si>
    <t>0073228132433</t>
  </si>
  <si>
    <t>ダークブルー ボールペン</t>
  </si>
  <si>
    <t>N882-45</t>
  </si>
  <si>
    <t>0073228140032</t>
  </si>
  <si>
    <t>N882-46</t>
  </si>
  <si>
    <t>0073228140049</t>
  </si>
  <si>
    <t>バソールトブラック ボールペン</t>
  </si>
  <si>
    <t>N882-3</t>
  </si>
  <si>
    <t>0073228014487</t>
  </si>
  <si>
    <t>トランスルーセントブルーラッカー ボールペン</t>
  </si>
  <si>
    <t>N882-37</t>
  </si>
  <si>
    <t>0073228109466</t>
  </si>
  <si>
    <t>ピュアクローム ボールペン</t>
  </si>
  <si>
    <t>N882-2</t>
  </si>
  <si>
    <t>0073228014470</t>
  </si>
  <si>
    <t>クロス エッジ</t>
  </si>
  <si>
    <t>マットブラックラッカー セレクチップローラーボール</t>
  </si>
  <si>
    <t>NAT0555-11</t>
  </si>
  <si>
    <t>Edge</t>
  </si>
  <si>
    <t>0073228142487</t>
  </si>
  <si>
    <t>マットブルーラッカー セレクチップローラーボール</t>
  </si>
  <si>
    <t>NAT0555-12</t>
  </si>
  <si>
    <t>0073228142494</t>
  </si>
  <si>
    <t>マットグリーンラッカー セレクチップローラーボール</t>
  </si>
  <si>
    <t>NAT0555-13</t>
  </si>
  <si>
    <t>0073228142500</t>
  </si>
  <si>
    <t>ベイリー</t>
  </si>
  <si>
    <t>マットブラック＆ゴールド</t>
  </si>
  <si>
    <t>NAT0452-24</t>
  </si>
  <si>
    <t>BP</t>
    <phoneticPr fontId="34"/>
  </si>
  <si>
    <t>Bailey</t>
  </si>
  <si>
    <t>0073228147482</t>
  </si>
  <si>
    <t>NAT0452-6</t>
  </si>
  <si>
    <t>0073228111285</t>
  </si>
  <si>
    <t>マットブラックラッカー ボールペン</t>
  </si>
  <si>
    <t>NAT0452-19</t>
  </si>
  <si>
    <t>0073228144085</t>
  </si>
  <si>
    <t>ブラック ボールペン</t>
  </si>
  <si>
    <t>NAT0452-7</t>
  </si>
  <si>
    <t>0073228111292</t>
  </si>
  <si>
    <t>レッド ボールペン</t>
  </si>
  <si>
    <t>NAT0452-8</t>
  </si>
  <si>
    <t>0073228111308</t>
  </si>
  <si>
    <t>ブルー ボールペン</t>
  </si>
  <si>
    <t>NAT0452-12</t>
  </si>
  <si>
    <t>0073228122007</t>
  </si>
  <si>
    <t>ベイリーライト</t>
    <phoneticPr fontId="34"/>
  </si>
  <si>
    <t>クリームソーダ クリアソーダ</t>
    <phoneticPr fontId="34"/>
  </si>
  <si>
    <t>NAT0742-17</t>
  </si>
  <si>
    <t>Bailey Light</t>
  </si>
  <si>
    <t>0073228147154</t>
  </si>
  <si>
    <t>ベイリーライト</t>
  </si>
  <si>
    <t>クリームソーダ ブルーハワイ</t>
    <phoneticPr fontId="34"/>
  </si>
  <si>
    <t>NAT0742-18</t>
  </si>
  <si>
    <t>0073228147161</t>
  </si>
  <si>
    <t>クリームソーダ メロン</t>
    <phoneticPr fontId="34"/>
  </si>
  <si>
    <t>NAT0742-19</t>
  </si>
  <si>
    <t>0073228147178</t>
  </si>
  <si>
    <t>クリームソーダ ストロベリー</t>
    <phoneticPr fontId="34"/>
  </si>
  <si>
    <t>NAT0742-20</t>
  </si>
  <si>
    <t>0073228147185</t>
  </si>
  <si>
    <t>NAT0742-1</t>
  </si>
  <si>
    <t>0073228138077</t>
  </si>
  <si>
    <t>ホワイト ボールペン</t>
  </si>
  <si>
    <t>NAT0742-2</t>
  </si>
  <si>
    <t>0073228138084</t>
  </si>
  <si>
    <t>NAT0742-4</t>
  </si>
  <si>
    <t>0073228138107</t>
  </si>
  <si>
    <t>ベイリーライト （スリムブリスター）</t>
  </si>
  <si>
    <t>AT0742JP-1</t>
  </si>
  <si>
    <t>0073228139586</t>
  </si>
  <si>
    <t>AT0742JP-2</t>
  </si>
  <si>
    <t>0073228139593</t>
  </si>
  <si>
    <t>AT0742JP-4</t>
  </si>
  <si>
    <t>0073228139616</t>
  </si>
  <si>
    <t>コベントリー</t>
  </si>
  <si>
    <t>NAT0662-7</t>
  </si>
  <si>
    <t>Coventry</t>
  </si>
  <si>
    <t>0073228137018</t>
  </si>
  <si>
    <t>NAT0662-6</t>
  </si>
  <si>
    <t>0073228137001</t>
  </si>
  <si>
    <t>ブルーラッカー ボールペン</t>
  </si>
  <si>
    <t>NAT0662-9</t>
  </si>
  <si>
    <t>0073228137032</t>
  </si>
  <si>
    <t>NAT0662-2</t>
  </si>
  <si>
    <t>0073228136998</t>
  </si>
  <si>
    <t>コベントリー（スリムブリスター）</t>
  </si>
  <si>
    <t>AT0662JP-7</t>
  </si>
  <si>
    <t>0073228139500</t>
  </si>
  <si>
    <t>AT0662JP-6</t>
  </si>
  <si>
    <t>0073228139494</t>
  </si>
  <si>
    <t>AT0662JP-9</t>
  </si>
  <si>
    <t>0073228139517</t>
  </si>
  <si>
    <t>AT0662JP-2</t>
  </si>
  <si>
    <t>0073228139487</t>
  </si>
  <si>
    <t>カレイ</t>
  </si>
  <si>
    <t>ミッドナイトブルー ボールペン</t>
  </si>
  <si>
    <t>NAT0112-18</t>
  </si>
  <si>
    <t>Calais</t>
  </si>
  <si>
    <t>0073228134154</t>
  </si>
  <si>
    <t>マットブラック ボールペン</t>
  </si>
  <si>
    <t>NAT0112-14</t>
  </si>
  <si>
    <t>0073228127538</t>
  </si>
  <si>
    <t>オールオーバーサテンクローム ボールペン</t>
  </si>
  <si>
    <t>NAT0112-16</t>
  </si>
  <si>
    <t>0073228127514</t>
  </si>
  <si>
    <t>NAT0112-1</t>
  </si>
  <si>
    <t>0073228068718</t>
  </si>
  <si>
    <t>NAT0112-3</t>
  </si>
  <si>
    <t>0073228068732</t>
  </si>
  <si>
    <t>カレイ（スリムブリスター）</t>
  </si>
  <si>
    <t xml:space="preserve">ミッドナイトブルー ボールペン </t>
  </si>
  <si>
    <t>AT0112JP-18</t>
  </si>
  <si>
    <t>0073228135434</t>
  </si>
  <si>
    <t xml:space="preserve">マットブラック ボールペン </t>
  </si>
  <si>
    <t>AT0112JP-14</t>
  </si>
  <si>
    <t>0073228132747</t>
  </si>
  <si>
    <t xml:space="preserve">オールオーバーサテンクローム ボールペン </t>
  </si>
  <si>
    <t>AT0112JP-16</t>
  </si>
  <si>
    <t>0073228132730</t>
  </si>
  <si>
    <t xml:space="preserve">ピュアクローム ボールペン </t>
  </si>
  <si>
    <t>AT0112JP-1</t>
  </si>
  <si>
    <t>0073228132754</t>
  </si>
  <si>
    <t>AT0112JP-3</t>
  </si>
  <si>
    <t>0073228132761</t>
  </si>
  <si>
    <t>テックスリー</t>
  </si>
  <si>
    <t>クローム 複合ペン</t>
  </si>
  <si>
    <t>AT0090-1ST</t>
  </si>
  <si>
    <t xml:space="preserve">Multi Function Refills (2 Mini BP, 0.5mm PCL ) </t>
  </si>
  <si>
    <t>Tech 3</t>
  </si>
  <si>
    <t>0073228129938</t>
  </si>
  <si>
    <t>ブラック 複合ペン</t>
  </si>
  <si>
    <t>AT0090-3ST</t>
  </si>
  <si>
    <t>0073228145013</t>
  </si>
  <si>
    <t>メタリックブルー 複合ペン</t>
  </si>
  <si>
    <t>AT0090-8ST</t>
  </si>
  <si>
    <t>0073228145020</t>
  </si>
  <si>
    <t>テックツー</t>
  </si>
  <si>
    <t>チタングレー 複合ペン</t>
  </si>
  <si>
    <t>NAT0652-14</t>
  </si>
  <si>
    <t>Tech 2</t>
  </si>
  <si>
    <t>0073228140230</t>
  </si>
  <si>
    <t>クローム 複合ペン</t>
    <rPh sb="5" eb="7">
      <t>フクゴウ</t>
    </rPh>
    <phoneticPr fontId="37"/>
  </si>
  <si>
    <t>NAT0652-2</t>
  </si>
  <si>
    <t>0073228117560</t>
  </si>
  <si>
    <t>サテンブラック 複合ペン</t>
    <rPh sb="8" eb="10">
      <t>フクゴウ</t>
    </rPh>
    <phoneticPr fontId="37"/>
  </si>
  <si>
    <t>NAT0652-1</t>
  </si>
  <si>
    <t>0073228117553</t>
  </si>
  <si>
    <t>メタリックブルー 複合ペン</t>
    <rPh sb="9" eb="11">
      <t>フクゴウ</t>
    </rPh>
    <phoneticPr fontId="37"/>
  </si>
  <si>
    <t>NAT0652-6</t>
  </si>
  <si>
    <t>0073228117607</t>
  </si>
  <si>
    <t>クリック</t>
  </si>
  <si>
    <t>ミッドナイトブルー 　ボールペン</t>
  </si>
  <si>
    <t>NAT0622-121</t>
  </si>
  <si>
    <t>Click</t>
  </si>
  <si>
    <t>0073228127859</t>
  </si>
  <si>
    <t>クローム 　ボールペン</t>
  </si>
  <si>
    <t>NAT0622-101</t>
  </si>
  <si>
    <t>0073228127798</t>
  </si>
  <si>
    <t>サテンブラック 　ボールペン</t>
  </si>
  <si>
    <t>NAT0622-102</t>
  </si>
  <si>
    <t>0073228127811</t>
  </si>
  <si>
    <t>レッド 　ボールペン</t>
  </si>
  <si>
    <t>NAT0622-119</t>
  </si>
  <si>
    <t>0073228127835</t>
  </si>
  <si>
    <t>クリック（スリムブリスター）</t>
  </si>
  <si>
    <t>ミッドナイトブルー 　ボールペン スリムブリスター</t>
  </si>
  <si>
    <t>AT0622JP-121</t>
  </si>
  <si>
    <t>0073228132778</t>
  </si>
  <si>
    <t>クローム 　ボールペン スリムブリスター</t>
  </si>
  <si>
    <t>AT0622JP-101</t>
  </si>
  <si>
    <t>0073228132785</t>
  </si>
  <si>
    <t>サテンブラック 　ボールペン スリムブリスター</t>
  </si>
  <si>
    <t>AT0622JP-102</t>
  </si>
  <si>
    <t>0073228132792</t>
  </si>
  <si>
    <t>レッド 　ボールペン スリムブリスター</t>
  </si>
  <si>
    <t>AT0622JP-119</t>
  </si>
  <si>
    <t>0073228132808</t>
  </si>
  <si>
    <t>消耗品</t>
  </si>
  <si>
    <t>ボトルインク ブルー</t>
  </si>
  <si>
    <t>8945S-1</t>
  </si>
  <si>
    <t>Ink bottle</t>
  </si>
  <si>
    <t>Refill</t>
  </si>
  <si>
    <t>0073228127941</t>
  </si>
  <si>
    <t>ボトルインク ブラック</t>
  </si>
  <si>
    <t>8945S-2</t>
  </si>
  <si>
    <t>0073228127965</t>
  </si>
  <si>
    <t>ボトルインク ブルーブラック</t>
  </si>
  <si>
    <t>8945S-3</t>
  </si>
  <si>
    <t>0073228127989</t>
  </si>
  <si>
    <t>コンバーター（差込式）</t>
    <rPh sb="7" eb="9">
      <t>サシコミ</t>
    </rPh>
    <rPh sb="9" eb="10">
      <t>シキ</t>
    </rPh>
    <phoneticPr fontId="37"/>
  </si>
  <si>
    <t>8751</t>
  </si>
  <si>
    <t>Push in converter</t>
  </si>
  <si>
    <t>0073228100395</t>
  </si>
  <si>
    <t>ボールペン替芯 黒M カード（ブリスター）タイプ</t>
    <rPh sb="8" eb="9">
      <t>クロ</t>
    </rPh>
    <phoneticPr fontId="37"/>
  </si>
  <si>
    <t>8513</t>
  </si>
  <si>
    <t>CROSS REFILL</t>
  </si>
  <si>
    <t>0073228085135</t>
  </si>
  <si>
    <t>ボールペン替芯 黒F カード（ブリスター）タイプ</t>
    <rPh sb="8" eb="9">
      <t>クロ</t>
    </rPh>
    <phoneticPr fontId="37"/>
  </si>
  <si>
    <t>8514</t>
  </si>
  <si>
    <t>0073228085142</t>
  </si>
  <si>
    <t>ボールペン替芯 青M カード（ブリスター）タイプ</t>
    <rPh sb="8" eb="9">
      <t>アオ</t>
    </rPh>
    <phoneticPr fontId="37"/>
  </si>
  <si>
    <t>8511</t>
  </si>
  <si>
    <t>0073228085111</t>
  </si>
  <si>
    <t>ボールペン替芯 青F カード（ブリスター）タイプ</t>
    <rPh sb="8" eb="9">
      <t>アオ</t>
    </rPh>
    <phoneticPr fontId="37"/>
  </si>
  <si>
    <t>8512</t>
  </si>
  <si>
    <t>0073228085128</t>
  </si>
  <si>
    <t>リフィル　ボールペン スリム　黒・M字</t>
    <rPh sb="15" eb="16">
      <t>クロ</t>
    </rPh>
    <rPh sb="18" eb="19">
      <t>ジ</t>
    </rPh>
    <phoneticPr fontId="39"/>
  </si>
  <si>
    <t>8783-2</t>
  </si>
  <si>
    <t>0073228127590</t>
  </si>
  <si>
    <t>リフィル　ボールペン　スリム　青・M字</t>
    <rPh sb="15" eb="16">
      <t>アオ</t>
    </rPh>
    <phoneticPr fontId="39"/>
  </si>
  <si>
    <t>8783-5</t>
  </si>
  <si>
    <t>0073228127613</t>
  </si>
  <si>
    <t>セレクチップローラーボール替芯（ジェルインク）M 黒</t>
    <rPh sb="25" eb="26">
      <t>クロ</t>
    </rPh>
    <phoneticPr fontId="37"/>
  </si>
  <si>
    <t>8523</t>
  </si>
  <si>
    <t>0073228085234</t>
  </si>
  <si>
    <t>セレクチップローラーボール替芯（ジェルインク）M 青</t>
    <rPh sb="25" eb="26">
      <t>アオ</t>
    </rPh>
    <phoneticPr fontId="37"/>
  </si>
  <si>
    <t>8521</t>
  </si>
  <si>
    <t>0073228085210</t>
  </si>
  <si>
    <t>セレクチップローラーボール替芯（ジェルインク）F 黒</t>
    <rPh sb="25" eb="26">
      <t>クロ</t>
    </rPh>
    <phoneticPr fontId="37"/>
  </si>
  <si>
    <t>8015</t>
  </si>
  <si>
    <t>0073228137650</t>
  </si>
  <si>
    <t>セレクチップローラーボール替芯（ジェルインク）F 青</t>
    <rPh sb="25" eb="26">
      <t>アオ</t>
    </rPh>
    <phoneticPr fontId="37"/>
  </si>
  <si>
    <t>8016</t>
  </si>
  <si>
    <t>0073228137667</t>
  </si>
  <si>
    <t>セレクチップローラーボール替芯（ボールペン / ジャンボサイズ・油性） 黒M</t>
    <rPh sb="36" eb="37">
      <t>クロ</t>
    </rPh>
    <phoneticPr fontId="37"/>
  </si>
  <si>
    <t>8562-1</t>
  </si>
  <si>
    <t>0073228016061</t>
  </si>
  <si>
    <t>セレクチップローラーボール替芯（ボールペン / ジャンボサイズ・油性） 青M</t>
    <rPh sb="36" eb="37">
      <t>アオ</t>
    </rPh>
    <phoneticPr fontId="37"/>
  </si>
  <si>
    <t>8562-3</t>
  </si>
  <si>
    <t>0073228016085</t>
  </si>
  <si>
    <t>セレクチップローラーボール替芯（ポーラス芯・水性） 黒F</t>
    <rPh sb="26" eb="27">
      <t>クロ</t>
    </rPh>
    <phoneticPr fontId="37"/>
  </si>
  <si>
    <t>8444</t>
  </si>
  <si>
    <t>0073228084442</t>
  </si>
  <si>
    <t>セレクチップローラーボール替芯（ポーラス芯・水性） 黒M</t>
    <rPh sb="26" eb="27">
      <t>クロ</t>
    </rPh>
    <phoneticPr fontId="9"/>
  </si>
  <si>
    <t>8443</t>
    <phoneticPr fontId="3"/>
  </si>
  <si>
    <t>0073228084435</t>
    <phoneticPr fontId="4"/>
  </si>
  <si>
    <t>ボールペン替芯（テックスリー用） 黒M</t>
    <rPh sb="17" eb="18">
      <t>クロ</t>
    </rPh>
    <phoneticPr fontId="37"/>
  </si>
  <si>
    <t>8518-4</t>
  </si>
  <si>
    <t>0073228088044</t>
  </si>
  <si>
    <t>ボールペン替芯（テックスリー用） 青M</t>
    <rPh sb="17" eb="18">
      <t>アオ</t>
    </rPh>
    <phoneticPr fontId="37"/>
  </si>
  <si>
    <t>8518-6</t>
  </si>
  <si>
    <t>0073228088082</t>
  </si>
  <si>
    <t>ボールペン替芯（テックスリー用） 赤M</t>
    <rPh sb="17" eb="18">
      <t>アカ</t>
    </rPh>
    <phoneticPr fontId="37"/>
  </si>
  <si>
    <t>8518-5</t>
  </si>
  <si>
    <t>0073228088068</t>
  </si>
  <si>
    <t>ローラーボール替芯（スリムジェルインク） 黒</t>
    <rPh sb="21" eb="22">
      <t>クロ</t>
    </rPh>
    <phoneticPr fontId="37"/>
  </si>
  <si>
    <t>8910-1</t>
  </si>
  <si>
    <t>0073228106847</t>
  </si>
  <si>
    <t>ローラーボール替芯（スリムジェルインク）青</t>
    <rPh sb="20" eb="21">
      <t>アオ</t>
    </rPh>
    <phoneticPr fontId="37"/>
  </si>
  <si>
    <t>8910-2</t>
  </si>
  <si>
    <t>0073228106854</t>
  </si>
  <si>
    <t>スタイラスパーツ（テックスリー用）クローム</t>
  </si>
  <si>
    <t>9020S-1</t>
  </si>
  <si>
    <t>0073228112961</t>
  </si>
  <si>
    <t>スタイラスパーツ（テックスリー用）ブラック / オールサテンブラック</t>
  </si>
  <si>
    <t>9020S-3</t>
  </si>
  <si>
    <t>0073228112992</t>
  </si>
  <si>
    <t>スタイラスパーツ（テックスリー用）メタリックブルー</t>
  </si>
  <si>
    <t>9020S-8</t>
  </si>
  <si>
    <t>0073228118437</t>
  </si>
  <si>
    <t>コニカルトップパーツ（テックスリー用）クローム</t>
  </si>
  <si>
    <t>9020U-1</t>
  </si>
  <si>
    <t>0073228139951</t>
  </si>
  <si>
    <t>コニカルトップパーツ（テックスリー用）ブラック</t>
  </si>
  <si>
    <t>9020U-3</t>
  </si>
  <si>
    <t>0073228139968</t>
  </si>
  <si>
    <t>コニカルトップパーツ（テックスリー用）メタリックブルー</t>
  </si>
  <si>
    <t>9020U-8</t>
  </si>
  <si>
    <t>0073228139975</t>
  </si>
  <si>
    <t>スタイラスパーツ（テックツー用）</t>
    <rPh sb="14" eb="15">
      <t>ヨウ</t>
    </rPh>
    <phoneticPr fontId="37"/>
  </si>
  <si>
    <t>8939</t>
  </si>
  <si>
    <t>0073228118901</t>
  </si>
  <si>
    <t>ペンシル替芯（ルースタイプ） 0.5mm芯</t>
    <rPh sb="4" eb="5">
      <t>カ</t>
    </rPh>
    <rPh sb="5" eb="6">
      <t>シン</t>
    </rPh>
    <rPh sb="20" eb="21">
      <t>シン</t>
    </rPh>
    <phoneticPr fontId="37"/>
  </si>
  <si>
    <t>8710</t>
  </si>
  <si>
    <t>0073228007687</t>
  </si>
  <si>
    <t>ペンシル替消しゴム（ルースタイプ） 0.5mm / 0.9mm / テックスリー・テックフォー・CC用</t>
    <rPh sb="4" eb="5">
      <t>カ</t>
    </rPh>
    <rPh sb="5" eb="6">
      <t>ケ</t>
    </rPh>
    <rPh sb="50" eb="51">
      <t>ヨウ</t>
    </rPh>
    <phoneticPr fontId="37"/>
  </si>
  <si>
    <t>8753</t>
  </si>
  <si>
    <t>0073228007694</t>
  </si>
  <si>
    <t>ペンシル替芯（ルースタイプ） 0.7mm芯</t>
    <rPh sb="4" eb="5">
      <t>カ</t>
    </rPh>
    <rPh sb="5" eb="6">
      <t>シン</t>
    </rPh>
    <rPh sb="20" eb="21">
      <t>シン</t>
    </rPh>
    <phoneticPr fontId="37"/>
  </si>
  <si>
    <t>8742</t>
  </si>
  <si>
    <t>0073228095189</t>
  </si>
  <si>
    <t>カートリッジインク 黒</t>
    <rPh sb="10" eb="11">
      <t>クロ</t>
    </rPh>
    <phoneticPr fontId="40"/>
  </si>
  <si>
    <t>8921</t>
  </si>
  <si>
    <t>Cartridge</t>
  </si>
  <si>
    <t>0073228089218</t>
  </si>
  <si>
    <t>カートリッジインク ブルーブラック</t>
  </si>
  <si>
    <t>8924</t>
  </si>
  <si>
    <t>0073228089249</t>
  </si>
  <si>
    <t>ジャーナル</t>
  </si>
  <si>
    <t>クラシックブラック</t>
  </si>
  <si>
    <t>AC281-1M</t>
  </si>
  <si>
    <t>Journal</t>
  </si>
  <si>
    <t>0073228130408</t>
  </si>
  <si>
    <t>ミッドナイトブルー</t>
  </si>
  <si>
    <t>AC281-2M</t>
  </si>
  <si>
    <t>0073228130422</t>
  </si>
  <si>
    <t xml:space="preserve">レッド </t>
  </si>
  <si>
    <t>AC281-3M</t>
  </si>
  <si>
    <t>0073228130446</t>
  </si>
  <si>
    <t xml:space="preserve">ホワイト </t>
  </si>
  <si>
    <t>AC281-4M</t>
  </si>
  <si>
    <t>0073228130460</t>
  </si>
  <si>
    <t>商品コード</t>
    <rPh sb="0" eb="2">
      <t>ショウヒン</t>
    </rPh>
    <phoneticPr fontId="4"/>
  </si>
  <si>
    <t>商品名</t>
    <rPh sb="0" eb="2">
      <t>ショウヒン</t>
    </rPh>
    <rPh sb="2" eb="3">
      <t>ナ</t>
    </rPh>
    <phoneticPr fontId="4"/>
  </si>
  <si>
    <t xml:space="preserve">定価（税抜） </t>
    <rPh sb="0" eb="2">
      <t>テイカ</t>
    </rPh>
    <rPh sb="3" eb="5">
      <t>ゼイヌキ</t>
    </rPh>
    <phoneticPr fontId="4"/>
  </si>
  <si>
    <t xml:space="preserve">定価（税込） </t>
    <rPh sb="0" eb="2">
      <t>テイカ</t>
    </rPh>
    <rPh sb="3" eb="5">
      <t>ゼイコミ</t>
    </rPh>
    <phoneticPr fontId="4"/>
  </si>
  <si>
    <t>ｴﾛｯｸｽ ｵﾚﾝｼﾞ 14K FP (EF)</t>
    <phoneticPr fontId="4"/>
  </si>
  <si>
    <t>4009746015787</t>
  </si>
  <si>
    <t>ｴﾛｯｸｽ ｵﾚﾝｼﾞ 14K FP (F)</t>
    <phoneticPr fontId="4"/>
  </si>
  <si>
    <t>4009746015794</t>
  </si>
  <si>
    <t>ｴﾛｯｸｽ ｵﾚﾝｼﾞ 14K FP (M)</t>
    <phoneticPr fontId="4"/>
  </si>
  <si>
    <t>4009746015800</t>
  </si>
  <si>
    <t>ｴﾛｯｸｽ ｵﾚﾝｼﾞ BP</t>
    <phoneticPr fontId="4"/>
  </si>
  <si>
    <t>4009746015879</t>
  </si>
  <si>
    <t>ｴﾛｯｸｽ ﾌﾞﾙｰ 14K FP (EF)</t>
    <phoneticPr fontId="4"/>
  </si>
  <si>
    <t>4009746016494</t>
  </si>
  <si>
    <t>ｴﾛｯｸｽ ﾌﾞﾙｰ 14K FP (F)</t>
    <phoneticPr fontId="4"/>
  </si>
  <si>
    <t>4009746016500</t>
  </si>
  <si>
    <t>ｴﾛｯｸｽ ﾌﾞﾙｰ 14K FP (M)</t>
    <phoneticPr fontId="4"/>
  </si>
  <si>
    <t>4009746016517</t>
  </si>
  <si>
    <t>ｴﾛｯｸｽ ﾌﾞﾙｰ BP</t>
    <phoneticPr fontId="4"/>
  </si>
  <si>
    <t>4009746016586</t>
  </si>
  <si>
    <t>1957780</t>
  </si>
  <si>
    <t>ﾃﾞｨﾌﾟﾛﾏｯﾄ ｱｴﾛ ﾊﾟｰﾙﾎﾜｲﾄ 14K FP (EF)</t>
    <phoneticPr fontId="4"/>
  </si>
  <si>
    <t>4009746018009</t>
  </si>
  <si>
    <t>1957781</t>
  </si>
  <si>
    <t>ﾃﾞｨﾌﾟﾛﾏｯﾄ ｱｴﾛ ﾊﾟｰﾙﾎﾜｲﾄ 14K FP (F)</t>
    <phoneticPr fontId="4"/>
  </si>
  <si>
    <t>4009746018016</t>
  </si>
  <si>
    <t>1957782</t>
  </si>
  <si>
    <t>ﾃﾞｨﾌﾟﾛﾏｯﾄ ｱｴﾛ ﾊﾟｰﾙﾎﾜｲﾄ 14K FP (M)</t>
    <phoneticPr fontId="4"/>
  </si>
  <si>
    <t>4009746018023</t>
  </si>
  <si>
    <t>1957785</t>
  </si>
  <si>
    <t>ﾃﾞｨﾌﾟﾛﾏｯﾄ ｱｴﾛ ﾊﾟｰﾙﾎﾜｲﾄ BP</t>
  </si>
  <si>
    <t>4009746018092</t>
  </si>
  <si>
    <t>1957850</t>
  </si>
  <si>
    <t>ﾃﾞｨﾌﾟﾛﾏｯﾄ ｱｴﾛ ﾐｯﾄﾞﾅｲﾄﾌﾞﾙｰ 14K FP (EF)</t>
    <phoneticPr fontId="4"/>
  </si>
  <si>
    <t>4009746019167</t>
  </si>
  <si>
    <t>1957851</t>
  </si>
  <si>
    <t>ﾃﾞｨﾌﾟﾛﾏｯﾄ ｱｴﾛ ﾐｯﾄﾞﾅｲﾄﾌﾞﾙｰ 14K FP (F)</t>
    <phoneticPr fontId="4"/>
  </si>
  <si>
    <t>4009746019174</t>
  </si>
  <si>
    <t>1957852</t>
  </si>
  <si>
    <t>ﾃﾞｨﾌﾟﾛﾏｯﾄ ｱｴﾛ ﾐｯﾄﾞﾅｲﾄﾌﾞﾙｰ 14K FP (M)</t>
    <phoneticPr fontId="4"/>
  </si>
  <si>
    <t>4009746019181</t>
  </si>
  <si>
    <t>1957836</t>
  </si>
  <si>
    <t>ﾃﾞｨﾌﾟﾛﾏｯﾄ ｱｴﾛ ﾐｯﾄﾞﾅｲﾄﾌﾞﾙｰ BP</t>
  </si>
  <si>
    <t>4009746019259</t>
  </si>
  <si>
    <t>1957786</t>
  </si>
  <si>
    <t>ﾃﾞｨﾌﾟﾛﾏｯﾄ ｱｴﾛ ﾏﾗｹｼｭ 14K FP (EF)</t>
    <phoneticPr fontId="4"/>
  </si>
  <si>
    <t>4009746020019</t>
  </si>
  <si>
    <t>1957787</t>
  </si>
  <si>
    <t>ﾃﾞｨﾌﾟﾛﾏｯﾄ ｱｴﾛ ﾏﾗｹｼｭ 14K FP (F)</t>
    <phoneticPr fontId="4"/>
  </si>
  <si>
    <t>4009746020026</t>
  </si>
  <si>
    <t>1957788</t>
  </si>
  <si>
    <t>ﾃﾞｨﾌﾟﾛﾏｯﾄ ｱｴﾛ ﾏﾗｹｼｭ 14K FP (M)</t>
    <phoneticPr fontId="4"/>
  </si>
  <si>
    <t>4009746020033</t>
  </si>
  <si>
    <t>1957789</t>
  </si>
  <si>
    <t>ﾃﾞｨﾌﾟﾛﾏｯﾄ ｱｴﾛ ﾏﾗｹｼｭ BP</t>
  </si>
  <si>
    <t>4009746020101</t>
  </si>
  <si>
    <t>ｱｴﾛ ｻﾝｾｯﾄｵﾚﾝｼﾞ 14K FP (EF)</t>
    <phoneticPr fontId="4"/>
  </si>
  <si>
    <t>4009746008505</t>
  </si>
  <si>
    <t>ｱｴﾛ ｻﾝｾｯﾄｵﾚﾝｼﾞ 14K FP (F)</t>
    <phoneticPr fontId="4"/>
  </si>
  <si>
    <t>4009746007744</t>
  </si>
  <si>
    <t>ｱｴﾛ ｻﾝｾｯﾄｵﾚﾝｼﾞ 14K FP (M)</t>
    <phoneticPr fontId="4"/>
  </si>
  <si>
    <t>4009746007751</t>
  </si>
  <si>
    <t>ｱｴﾛ ｻﾝｾｯﾄｵﾚﾝｼﾞ BP</t>
    <phoneticPr fontId="4"/>
  </si>
  <si>
    <t>4009746007805</t>
  </si>
  <si>
    <t>ｱｴﾛ ﾌﾞﾗｯｸ 14K FP (EF)</t>
    <phoneticPr fontId="4"/>
  </si>
  <si>
    <t>4009746008499</t>
  </si>
  <si>
    <t>ｱｴﾛ ﾌﾞﾗｯｸ 14K FP (F)</t>
    <phoneticPr fontId="4"/>
  </si>
  <si>
    <t>4009746007645</t>
  </si>
  <si>
    <t>ｱｴﾛ ﾌﾞﾗｯｸ 14K FP (M)</t>
    <phoneticPr fontId="4"/>
  </si>
  <si>
    <t>4009746007096</t>
  </si>
  <si>
    <t>ｱｴﾛ ﾌﾞﾗｯｸ BP</t>
    <phoneticPr fontId="4"/>
  </si>
  <si>
    <t>4009746007133</t>
  </si>
  <si>
    <t>ｴｸｾﾚﾝｽ ｴｰﾂｰ ｽｶｲﾗｲﾝ 14K FP (EF)</t>
    <phoneticPr fontId="4"/>
  </si>
  <si>
    <t>4009746011130</t>
  </si>
  <si>
    <t>ｴｸｾﾚﾝｽ ｴｰﾂｰ ｽｶｲﾗｲﾝ 14K FP (F)</t>
    <phoneticPr fontId="4"/>
  </si>
  <si>
    <t>4009746011147</t>
  </si>
  <si>
    <t>ｴｸｾﾚﾝｽ ｴｰﾂｰ ｽｶｲﾗｲﾝ 14K FP (M)</t>
    <phoneticPr fontId="4"/>
  </si>
  <si>
    <t>4009746011154</t>
  </si>
  <si>
    <t>ｴｸｾﾚﾝｽ ｴｰﾂｰ ｽｶｲﾗｲﾝ 14K FP (B)</t>
    <phoneticPr fontId="4"/>
  </si>
  <si>
    <t>4009746011161</t>
  </si>
  <si>
    <t>ｴｸｾﾚﾝｽ ｴｰﾂｰ ｽｶｲﾗｲﾝ BP</t>
    <phoneticPr fontId="4"/>
  </si>
  <si>
    <t>4009746011222</t>
  </si>
  <si>
    <t>ｴｸｾﾚﾝｽ ｴｰﾂｰ ｷﾞﾛｼｪｸﾛｰﾑ 14K FP (EF)</t>
    <phoneticPr fontId="4"/>
  </si>
  <si>
    <t>4009746010256</t>
  </si>
  <si>
    <t>ｴｸｾﾚﾝｽ ｴｰﾂｰ ｷﾞﾛｼｪｸﾛｰﾑ 14K FP (F)</t>
    <phoneticPr fontId="4"/>
  </si>
  <si>
    <t>4009746010263</t>
  </si>
  <si>
    <t>ｴｸｾﾚﾝｽ ｴｰﾂｰ ｷﾞﾛｼｪｸﾛｰﾑ 14K FP (M)</t>
    <phoneticPr fontId="4"/>
  </si>
  <si>
    <t>4009746010270</t>
  </si>
  <si>
    <t>ｴｸｾﾚﾝｽ ｴｰﾂｰ ｷﾞﾛｼｪｸﾛｰﾑ 14K FP (B)</t>
    <phoneticPr fontId="4"/>
  </si>
  <si>
    <t>4009746010287</t>
  </si>
  <si>
    <t>ｴｸｾﾚﾝｽ ｴｰﾂｰ ｷﾞﾛｼｪｸﾛｰﾑ BP</t>
    <phoneticPr fontId="4"/>
  </si>
  <si>
    <t>4009746010348</t>
  </si>
  <si>
    <t>ｴｸｾﾚﾝｽ ｴｰﾂｰ ﾐｯﾄﾞﾅｲﾄﾌﾞﾙｰ 14K FP (EF)</t>
    <phoneticPr fontId="4"/>
  </si>
  <si>
    <t>4009746010478</t>
  </si>
  <si>
    <t>ｴｸｾﾚﾝｽ ｴｰﾂｰ ﾐｯﾄﾞﾅｲﾄﾌﾞﾙｰ 14K FP (F)</t>
    <phoneticPr fontId="4"/>
  </si>
  <si>
    <t>4009746010485</t>
  </si>
  <si>
    <t>ｴｸｾﾚﾝｽ ｴｰﾂｰ ﾐｯﾄﾞﾅｲﾄﾌﾞﾙｰ 14K FP (M)</t>
    <phoneticPr fontId="4"/>
  </si>
  <si>
    <t>4009746010492</t>
  </si>
  <si>
    <t>ｴｸｾﾚﾝｽ ｴｰﾂｰ ﾐｯﾄﾞﾅｲﾄﾌﾞﾙｰ 14K FP (B)</t>
    <phoneticPr fontId="4"/>
  </si>
  <si>
    <t>4009746010508</t>
  </si>
  <si>
    <t>ｴｸｾﾚﾝｽ ｴｰﾂｰ ﾐｯﾄﾞﾅｲﾄﾌﾞﾙｰ BP</t>
    <phoneticPr fontId="4"/>
  </si>
  <si>
    <t>4009746010560</t>
  </si>
  <si>
    <t>ｴｸｾﾚﾝｽ ｴｰﾂｰ ｴﾊﾞｰｸﾞﾘｰﾝ ｺﾞｰﾙﾄﾞ 14K FP (EF)</t>
    <phoneticPr fontId="4"/>
  </si>
  <si>
    <t>4009746010690</t>
  </si>
  <si>
    <t>ｴｸｾﾚﾝｽ ｴｰﾂｰ ｴﾊﾞｰｸﾞﾘｰﾝ ｺﾞｰﾙﾄﾞ 14K FP (F)</t>
    <phoneticPr fontId="4"/>
  </si>
  <si>
    <t>4009746010706</t>
  </si>
  <si>
    <t>ｴｸｾﾚﾝｽ ｴｰﾂｰ ｴﾊﾞｰｸﾞﾘｰﾝ ｺﾞｰﾙﾄﾞ 14K FP (M)</t>
    <phoneticPr fontId="4"/>
  </si>
  <si>
    <t>4009746010713</t>
  </si>
  <si>
    <t>ｴｸｾﾚﾝｽ ｴｰﾂｰ ｴﾊﾞｰｸﾞﾘｰﾝ ｺﾞｰﾙﾄﾞ 14K FP (B)</t>
    <phoneticPr fontId="4"/>
  </si>
  <si>
    <t>4009746010720</t>
  </si>
  <si>
    <t>ｴｸｾﾚﾝｽ ｴｰﾂｰ ｴﾊﾞｰｸﾞﾘｰﾝ ｺﾞｰﾙﾄﾞ BP</t>
    <phoneticPr fontId="4"/>
  </si>
  <si>
    <t>4009746010782</t>
  </si>
  <si>
    <t>ｴｸｾﾚﾝｽ ｴｰﾂｰ ﾎﾜｲﾄﾊﾟｰﾙ 14K FP (EF)</t>
    <phoneticPr fontId="4"/>
  </si>
  <si>
    <t>4009746010584</t>
  </si>
  <si>
    <t>ｴｸｾﾚﾝｽ ｴｰﾂｰ ﾎﾜｲﾄﾊﾟｰﾙ 14K FP (F)</t>
    <phoneticPr fontId="4"/>
  </si>
  <si>
    <t>4009746010591</t>
  </si>
  <si>
    <t>ｴｸｾﾚﾝｽ ｴｰﾂｰ ﾎﾜｲﾄﾊﾟｰﾙ 14K FP (M)</t>
    <phoneticPr fontId="4"/>
  </si>
  <si>
    <t>4009746010607</t>
  </si>
  <si>
    <t>ｴｸｾﾚﾝｽ ｴｰﾂｰ ﾎﾜｲﾄﾊﾟｰﾙ 14K FP (B)</t>
    <phoneticPr fontId="4"/>
  </si>
  <si>
    <t>4009746010614</t>
  </si>
  <si>
    <t>ｴｸｾﾚﾝｽ ｴｰﾂｰ ﾎﾜｲﾄﾊﾟｰﾙ BP</t>
    <phoneticPr fontId="4"/>
  </si>
  <si>
    <t>4009746010676</t>
  </si>
  <si>
    <t>ｴｸｾﾚﾝｽ ｴｰﾂｰ ｵｷｻｲﾄﾞ ﾌﾞﾗｽ 14K FP (EF)</t>
    <phoneticPr fontId="4"/>
  </si>
  <si>
    <t>4009746012885</t>
  </si>
  <si>
    <t>ｴｸｾﾚﾝｽ ｴｰﾂｰ ｵｷｻｲﾄﾞ ﾌﾞﾗｽ 14K FP (F)</t>
    <phoneticPr fontId="4"/>
  </si>
  <si>
    <t>4009746012892</t>
  </si>
  <si>
    <t>ｴｸｾﾚﾝｽ ｴｰﾂｰ ｵｷｻｲﾄﾞ ﾌﾞﾗｽ 14K FP (M)</t>
    <phoneticPr fontId="4"/>
  </si>
  <si>
    <t>4009746012908</t>
  </si>
  <si>
    <t>ｴｸｾﾚﾝｽ ｴｰﾂｰ ｵｷｻｲﾄﾞ ﾌﾞﾗｽ 14K FP (B)</t>
    <phoneticPr fontId="4"/>
  </si>
  <si>
    <t>4009746012915</t>
  </si>
  <si>
    <t>ｴｸｾﾚﾝｽ ｴｰﾂｰ ｵｷｻｲﾄﾞ ﾌﾞﾗｽ BP</t>
    <phoneticPr fontId="4"/>
  </si>
  <si>
    <t>4009746012977</t>
  </si>
  <si>
    <t>ｴｸｾﾚﾝｽ ｴｰﾂｰ ｵｷｻｲﾄﾞ ｱｲｱﾝ 14K FP (EF)</t>
    <phoneticPr fontId="4"/>
  </si>
  <si>
    <t>4009746012991</t>
  </si>
  <si>
    <t>ｴｸｾﾚﾝｽ ｴｰﾂｰ ｵｷｻｲﾄﾞ ｱｲｱﾝ 14K FP (F)</t>
    <phoneticPr fontId="4"/>
  </si>
  <si>
    <t>4009746013004</t>
  </si>
  <si>
    <t>ｴｸｾﾚﾝｽ ｴｰﾂｰ ｵｷｻｲﾄﾞ ｱｲｱﾝ 14K FP (M)</t>
    <phoneticPr fontId="4"/>
  </si>
  <si>
    <t>4009746013011</t>
  </si>
  <si>
    <t>ｴｸｾﾚﾝｽ ｴｰﾂｰ ｵｷｻｲﾄﾞ ｱｲｱﾝ 14K FP (B)</t>
    <phoneticPr fontId="4"/>
  </si>
  <si>
    <t>4009746013028</t>
  </si>
  <si>
    <t>ｴｸｾﾚﾝｽ ｴｰﾂｰ ｵｷｻｲﾄﾞ ｱｲｱﾝ 14K BP</t>
    <phoneticPr fontId="4"/>
  </si>
  <si>
    <t>4009746013080</t>
  </si>
  <si>
    <t>ｴｸｾﾚﾝｽ ｴｰﾂｰ ｲｴﾛｰ 14K FP (EF)</t>
    <phoneticPr fontId="4"/>
  </si>
  <si>
    <t>4009746016845</t>
  </si>
  <si>
    <t>ｴｸｾﾚﾝｽ ｴｰﾂｰ ｲｴﾛｰ 14K FP (F)</t>
    <phoneticPr fontId="4"/>
  </si>
  <si>
    <t>4009746016852</t>
  </si>
  <si>
    <t>ｴｸｾﾚﾝｽ ｴｰﾂｰ ｲｴﾛｰ 14K FP (M)</t>
    <phoneticPr fontId="4"/>
  </si>
  <si>
    <t>4009746016869</t>
  </si>
  <si>
    <t>ｴｸｾﾚﾝｽ ｴｰﾂｰ ｲｴﾛｰ 14K FP (B)</t>
    <phoneticPr fontId="4"/>
  </si>
  <si>
    <t>4009746016876</t>
  </si>
  <si>
    <t>ｴｸｾﾚﾝｽ ｴｰﾂｰ ｲｴﾛｰ BP</t>
    <phoneticPr fontId="4"/>
  </si>
  <si>
    <t>4009746016937</t>
  </si>
  <si>
    <t>ｴｸｾﾚﾝｽ ｴｰﾂｰ ﾌﾞﾗｯｸﾗｯｶｰ ｺﾞｰﾙﾄﾞ 14K FP (EF)</t>
    <phoneticPr fontId="4"/>
  </si>
  <si>
    <t>4009746009816</t>
  </si>
  <si>
    <t>ｴｸｾﾚﾝｽ ｴｰﾂｰ ﾌﾞﾗｯｸﾗｯｶｰ ｺﾞｰﾙﾄﾞ 14K FP (F)</t>
    <phoneticPr fontId="4"/>
  </si>
  <si>
    <t>4009746009823</t>
  </si>
  <si>
    <t>ｴｸｾﾚﾝｽ ｴｰﾂｰ ﾌﾞﾗｯｸﾗｯｶｰ ｺﾞｰﾙﾄﾞ 14K FP (M)</t>
    <phoneticPr fontId="4"/>
  </si>
  <si>
    <t>4009746009830</t>
  </si>
  <si>
    <t>ｴｸｾﾚﾝｽ ｴｰﾂｰ ﾌﾞﾗｯｸﾗｯｶｰ ｺﾞｰﾙﾄﾞ 14K FP (B)</t>
    <phoneticPr fontId="4"/>
  </si>
  <si>
    <t>4009746009847</t>
  </si>
  <si>
    <t>ｴｸｾﾚﾝｽ ｴｰﾂｰ ﾌﾞﾗｯｸﾗｯｶｰ ｺﾞｰﾙﾄﾞ BP</t>
    <phoneticPr fontId="4"/>
  </si>
  <si>
    <t>4009746009908</t>
  </si>
  <si>
    <t>ｴｸｾﾚﾝｽ ｴｰﾂｰ ﾌﾞﾗｯｸﾗｯｶｰ 14K FP (EF)</t>
    <phoneticPr fontId="4"/>
  </si>
  <si>
    <t>4009746009700</t>
  </si>
  <si>
    <t>ｴｸｾﾚﾝｽ ｴｰﾂｰ ﾌﾞﾗｯｸﾗｯｶｰ 14K FP (F)</t>
    <phoneticPr fontId="4"/>
  </si>
  <si>
    <t>4009746009717</t>
  </si>
  <si>
    <t>ｴｸｾﾚﾝｽ ｴｰﾂｰ ﾌﾞﾗｯｸﾗｯｶｰ 14K FP (M)</t>
    <phoneticPr fontId="4"/>
  </si>
  <si>
    <t>4009746009724</t>
  </si>
  <si>
    <t>ｴｸｾﾚﾝｽ ｴｰﾂｰ ﾌﾞﾗｯｸﾗｯｶｰ 14K FP (B)</t>
    <phoneticPr fontId="4"/>
  </si>
  <si>
    <t>4009746009731</t>
  </si>
  <si>
    <t>ｴｸｾﾚﾝｽ ｴｰﾂｰ ﾌﾞﾗｯｸﾗｯｶｰ BP</t>
    <phoneticPr fontId="4"/>
  </si>
  <si>
    <t>4009746009793</t>
  </si>
  <si>
    <t>1957843</t>
  </si>
  <si>
    <t>ﾃﾞｨﾌﾟﾛﾏｯﾄ ﾊﾞｲﾊﾟｰ ｸﾞﾘｰﾝｷﾞﾛｼｪ FP (中細）</t>
    <rPh sb="32" eb="34">
      <t>チュウホソ</t>
    </rPh>
    <phoneticPr fontId="9"/>
  </si>
  <si>
    <t>4009746020620</t>
  </si>
  <si>
    <t>1957848</t>
  </si>
  <si>
    <t>ﾃﾞｨﾌﾟﾛﾏｯﾄ ﾊﾞｲﾊﾟｰ ｸﾞﾘｰﾝｷﾞﾛｼｪ BP</t>
  </si>
  <si>
    <t>4009746020712</t>
  </si>
  <si>
    <t>1957841</t>
  </si>
  <si>
    <t>ﾃﾞｨﾌﾟﾛﾏｯﾄ ﾊﾞｲﾊﾟｰ ﾌﾞﾗｳﾝ ｷﾞﾛｼｪ FP (中細）</t>
  </si>
  <si>
    <t>4009746020125</t>
  </si>
  <si>
    <t>1957847</t>
  </si>
  <si>
    <t>ﾃﾞｨﾌﾟﾛﾏｯﾄ ﾊﾞｲﾊﾟｰ ﾌﾞﾗｳﾝｷﾞﾛｼｪ BP</t>
  </si>
  <si>
    <t>4009746020705</t>
  </si>
  <si>
    <t>1957839</t>
  </si>
  <si>
    <t>ﾃﾞｨﾌﾟﾛﾏｯﾄ ﾊﾞｲﾊﾟｰ ﾌﾞﾙｰｷﾞﾛｼｪ FP (中細）</t>
  </si>
  <si>
    <t>4009746019884</t>
  </si>
  <si>
    <t>1957846</t>
  </si>
  <si>
    <t>ﾃﾞｨﾌﾟﾛﾏｯﾄ ﾊﾞｲﾊﾟｰ ﾌﾞﾙｰｷﾞﾛｼｪ BP</t>
  </si>
  <si>
    <t>4009746020699</t>
  </si>
  <si>
    <t>1957837</t>
  </si>
  <si>
    <t>ﾃﾞｨﾌﾟﾛﾏｯﾄ ﾊﾞｲﾊﾟｰ ﾌﾞﾗｯｸｷﾞﾛｼｪ FP (中細）</t>
  </si>
  <si>
    <t>4009746019860</t>
  </si>
  <si>
    <t>1957845</t>
  </si>
  <si>
    <t>ﾃﾞｨﾌﾟﾛﾏｯﾄ ﾊﾞｲﾊﾟｰ ﾌﾞﾗｯｸｷﾞﾛｼｪ BP</t>
  </si>
  <si>
    <t>4009746020682</t>
  </si>
  <si>
    <t>ｴｽﾃｨｰﾑ ﾚｯﾄﾞﾗｯｶｰ FP (F)</t>
    <phoneticPr fontId="4"/>
  </si>
  <si>
    <t>4009746012465</t>
  </si>
  <si>
    <t>ｴｽﾃｨｰﾑ ﾚｯﾄﾞﾗｯｶｰ FP (M)</t>
    <phoneticPr fontId="4"/>
  </si>
  <si>
    <t>4009746012458</t>
  </si>
  <si>
    <t>ｴｽﾃｨｰﾑ ﾚｯﾄﾞﾗｯｶｰ BP</t>
    <phoneticPr fontId="4"/>
  </si>
  <si>
    <t>4009746012427</t>
  </si>
  <si>
    <t>ｴｽﾃｨｰﾑ ﾌﾞﾗｯｸﾗｯｶｰ FP (F)</t>
    <phoneticPr fontId="4"/>
  </si>
  <si>
    <t>4009746052973</t>
  </si>
  <si>
    <t>ｴｽﾃｨｰﾑ ﾌﾞﾗｯｸﾗｯｶｰ FP (M)</t>
    <phoneticPr fontId="4"/>
  </si>
  <si>
    <t>4009746052959</t>
  </si>
  <si>
    <t>ｴｽﾃｨｰﾑ ﾌﾞﾗｯｸﾗｯｶｰ BP</t>
    <phoneticPr fontId="4"/>
  </si>
  <si>
    <t>4009746052980</t>
  </si>
  <si>
    <t>ｴｽﾃｨｰﾑ ﾏｯﾄｸﾛｰﾑ FP (F)</t>
    <phoneticPr fontId="4"/>
  </si>
  <si>
    <t>4009746002237</t>
  </si>
  <si>
    <t>ｴｽﾃｨｰﾑ ﾏｯﾄｸﾛｰﾑ FP (M)</t>
    <phoneticPr fontId="4"/>
  </si>
  <si>
    <t>4009746002220</t>
  </si>
  <si>
    <t>ｴｽﾃｨｰﾑ ﾏｯﾄｸﾛｰﾑ BP</t>
    <phoneticPr fontId="4"/>
  </si>
  <si>
    <t>4009746002268</t>
  </si>
  <si>
    <t>ｴｽﾃｨｰﾑ ﾗﾋﾟｽ ﾌﾞﾙｰ BP</t>
    <phoneticPr fontId="4"/>
  </si>
  <si>
    <t>4009746006976</t>
  </si>
  <si>
    <t>ｴｽﾃｨｰﾑ ﾗﾋﾟｽ ﾌﾞﾗｯｸ BP</t>
    <phoneticPr fontId="4"/>
  </si>
  <si>
    <t>4009746053109</t>
  </si>
  <si>
    <t>ﾄﾗﾍﾞﾗｰ ﾌﾚｰﾑ FP (F)</t>
    <phoneticPr fontId="4"/>
  </si>
  <si>
    <t>4009746012267</t>
  </si>
  <si>
    <t>ﾄﾗﾍﾞﾗｰ ﾌﾚｰﾑ FP (M)</t>
    <phoneticPr fontId="4"/>
  </si>
  <si>
    <t>4009746012274</t>
  </si>
  <si>
    <t>ﾄﾗﾍﾞﾗｰ ﾌﾚｰﾑ BP</t>
    <phoneticPr fontId="4"/>
  </si>
  <si>
    <t>4009746012298</t>
  </si>
  <si>
    <t>ﾄﾗﾍﾞﾗｰ ﾌﾞﾗｯｸﾗｯｶｰ FP (F)</t>
    <phoneticPr fontId="4"/>
  </si>
  <si>
    <t>4009746053055</t>
  </si>
  <si>
    <t>ﾄﾗﾍﾞﾗｰ ﾌﾞﾗｯｸﾗｯｶｰ FP (M)</t>
    <phoneticPr fontId="4"/>
  </si>
  <si>
    <t>4009746053031</t>
  </si>
  <si>
    <t>ﾄﾗﾍﾞﾗｰ ﾌﾞﾗｯｸﾗｯｶｰ BP</t>
    <phoneticPr fontId="4"/>
  </si>
  <si>
    <t>4009746053062</t>
  </si>
  <si>
    <t>ﾄﾗﾍﾞﾗｰ ｽﾉｰﾎﾜｲﾄｺﾞｰﾙﾄﾞ FP (F)</t>
    <phoneticPr fontId="4"/>
  </si>
  <si>
    <t>4009746014469</t>
  </si>
  <si>
    <t>ﾄﾗﾍﾞﾗｰ ｽﾉｰﾎﾜｲﾄｺﾞｰﾙﾄﾞ FP (M)</t>
    <phoneticPr fontId="4"/>
  </si>
  <si>
    <t>4009746014476</t>
  </si>
  <si>
    <t>ﾄﾗﾍﾞﾗｰ ｽﾉｰﾎﾜｲﾄｺﾞｰﾙﾄﾞ BP</t>
    <phoneticPr fontId="4"/>
  </si>
  <si>
    <t>4009746014490</t>
  </si>
  <si>
    <t>ﾄﾗﾍﾞﾗｰ ｽﾉｰﾎﾜｲﾄ FP (F)</t>
    <phoneticPr fontId="4"/>
  </si>
  <si>
    <t>4009746014216</t>
  </si>
  <si>
    <t>ﾄﾗﾍﾞﾗｰ ｽﾉｰﾎﾜｲﾄ FP (M)</t>
    <phoneticPr fontId="4"/>
  </si>
  <si>
    <t>4009746014223</t>
  </si>
  <si>
    <t>ﾄﾗﾍﾞﾗｰ ｽﾉｰﾎﾜｲﾄ BP</t>
    <phoneticPr fontId="4"/>
  </si>
  <si>
    <t>4009746014247</t>
  </si>
  <si>
    <t>ﾄﾗﾍﾞﾗｰ ﾀﾞｰｸﾚｯﾄﾞ BP</t>
    <phoneticPr fontId="4"/>
  </si>
  <si>
    <t>4009746016319</t>
  </si>
  <si>
    <t>ﾄﾗﾍﾞﾗｰ ﾈｲﾋﾞｰﾌﾞﾙｰ BP</t>
    <phoneticPr fontId="4"/>
  </si>
  <si>
    <t>4009746016265</t>
  </si>
  <si>
    <t>ﾄﾗﾍﾞﾗｰ ﾃﾞｨｰﾌﾟﾊﾟｰﾌﾟﾙ BP</t>
    <phoneticPr fontId="4"/>
  </si>
  <si>
    <t>4009746014292</t>
  </si>
  <si>
    <t>ﾄﾗﾍﾞﾗｰ ﾄｰﾌﾟｸﾞﾚｰ BP</t>
    <phoneticPr fontId="4"/>
  </si>
  <si>
    <t>4009746014346</t>
  </si>
  <si>
    <t>ﾄﾗﾍﾞﾗｰ ｽﾃﾝﾚｽｽﾁｰﾙ ｺﾞｰﾙﾄﾞ FP (F)</t>
    <phoneticPr fontId="4"/>
  </si>
  <si>
    <t>4009746024765</t>
  </si>
  <si>
    <t>ﾄﾗﾍﾞﾗｰ ｽﾃﾝﾚｽｽﾁｰﾙ ｺﾞｰﾙﾄﾞ FP (M)</t>
    <phoneticPr fontId="4"/>
  </si>
  <si>
    <t>4009746024758</t>
  </si>
  <si>
    <t>ﾄﾗﾍﾞﾗｰ ｽﾃﾝﾚｽｽﾁｰﾙ ｺﾞｰﾙﾄﾞ BP</t>
    <phoneticPr fontId="4"/>
  </si>
  <si>
    <t>4009746024802</t>
  </si>
  <si>
    <t>ﾄﾗﾍﾞﾗｰ ｽﾃﾝﾚｽｽﾁｰﾙ FP (F)</t>
    <phoneticPr fontId="4"/>
  </si>
  <si>
    <t>4009746024734</t>
  </si>
  <si>
    <t>ﾄﾗﾍﾞﾗｰ ｽﾃﾝﾚｽｽﾁｰﾙ FP (M)</t>
    <phoneticPr fontId="4"/>
  </si>
  <si>
    <t>4009746015756</t>
  </si>
  <si>
    <t>ﾄﾗﾍﾞﾗｰ ｽﾃﾝﾚｽｽﾁｰﾙ BP</t>
    <phoneticPr fontId="4"/>
  </si>
  <si>
    <t>4009746015763</t>
  </si>
  <si>
    <t>ﾏｸﾞﾅﾑ ｴｸｲｯﾌﾟﾒﾝﾄ SS BP</t>
    <phoneticPr fontId="4"/>
  </si>
  <si>
    <t>4009746051112</t>
  </si>
  <si>
    <t>ﾏｸﾞﾅﾑ ｴｸｲｯﾌﾟﾒﾝﾄ ﾌﾞﾗｯｸ BP</t>
    <phoneticPr fontId="4"/>
  </si>
  <si>
    <t>4009746051082</t>
  </si>
  <si>
    <t>ﾏｸﾞﾅﾑ ｴｸｲｯﾌﾟﾒﾝﾄ ﾌﾞﾙｰ BP</t>
    <phoneticPr fontId="4"/>
  </si>
  <si>
    <t>4009746051068</t>
  </si>
  <si>
    <t>ﾚｻﾞｰﾍﾟﾝｹｰｽ 3本差</t>
    <rPh sb="12" eb="13">
      <t>ホン</t>
    </rPh>
    <rPh sb="13" eb="14">
      <t>サ</t>
    </rPh>
    <phoneticPr fontId="4"/>
  </si>
  <si>
    <t>4009746007683</t>
  </si>
  <si>
    <t>ﾚｻﾞｰﾍﾟﾝｹｰｽ 2本差</t>
    <rPh sb="12" eb="13">
      <t>ホン</t>
    </rPh>
    <rPh sb="13" eb="14">
      <t>サ</t>
    </rPh>
    <phoneticPr fontId="4"/>
  </si>
  <si>
    <t>4009746007676</t>
  </si>
  <si>
    <t>ﾚｻﾞｰﾍﾟﾝｹｰｽ 1本差</t>
    <rPh sb="12" eb="13">
      <t>ホン</t>
    </rPh>
    <rPh sb="13" eb="14">
      <t>サ</t>
    </rPh>
    <phoneticPr fontId="4"/>
  </si>
  <si>
    <t>4009746007669</t>
  </si>
  <si>
    <t>ﾎﾞｰﾙﾍﾟﾝ芯 ﾌﾞﾗｯｸ (F)</t>
    <rPh sb="7" eb="8">
      <t>シン</t>
    </rPh>
    <phoneticPr fontId="4"/>
  </si>
  <si>
    <t>4009746053222</t>
  </si>
  <si>
    <t>ﾎﾞｰﾙﾍﾟﾝ芯 ﾌﾞﾗｯｸ (M)</t>
    <rPh sb="7" eb="8">
      <t>シン</t>
    </rPh>
    <phoneticPr fontId="4"/>
  </si>
  <si>
    <t>4009746053239</t>
  </si>
  <si>
    <t>ﾎﾞｰﾙﾍﾟﾝ芯 ﾌﾞﾙｰ (F)</t>
    <rPh sb="7" eb="8">
      <t>シン</t>
    </rPh>
    <phoneticPr fontId="4"/>
  </si>
  <si>
    <t>4009746053260</t>
  </si>
  <si>
    <t>ﾎﾞｰﾙﾍﾟﾝ芯 ﾌﾞﾙｰ (M)</t>
    <rPh sb="7" eb="8">
      <t>シン</t>
    </rPh>
    <phoneticPr fontId="4"/>
  </si>
  <si>
    <t>4009746053246</t>
  </si>
  <si>
    <t>ｲｰｼﾞｰﾌﾛｰ芯 ﾌﾞﾗｯｸ (M)</t>
    <rPh sb="8" eb="9">
      <t>シン</t>
    </rPh>
    <phoneticPr fontId="4"/>
  </si>
  <si>
    <t>4009746002725</t>
  </si>
  <si>
    <t>ｲｰｼﾞｰﾌﾛｰ芯 ﾌﾞﾙｰ (M)</t>
    <rPh sb="8" eb="9">
      <t>シン</t>
    </rPh>
    <phoneticPr fontId="4"/>
  </si>
  <si>
    <t>4009746003722</t>
  </si>
  <si>
    <t>ｶｰﾄﾘｯｼﾞｲﾝｸ ﾌﾞﾗｯｸ</t>
    <phoneticPr fontId="4"/>
  </si>
  <si>
    <t>4009746051617</t>
  </si>
  <si>
    <t>ｶｰﾄﾘｯｼﾞｲﾝｸ ﾌﾞﾙｰ</t>
    <phoneticPr fontId="4"/>
  </si>
  <si>
    <t>4009746051624</t>
  </si>
  <si>
    <t>ｺﾝﾊﾞｰﾀｰ</t>
    <phoneticPr fontId="4"/>
  </si>
  <si>
    <t>4009746032142</t>
  </si>
  <si>
    <t>1959952</t>
  </si>
  <si>
    <t>ｺﾝﾊﾞｰﾀｰ ﾊﾞｲﾊﾟｰ用</t>
    <phoneticPr fontId="4"/>
  </si>
  <si>
    <t>4009746001339</t>
  </si>
  <si>
    <t>ﾎﾞﾄﾙｲﾝｸ ﾌﾞﾗｯｸ</t>
    <phoneticPr fontId="4"/>
  </si>
  <si>
    <t>4009746015312</t>
  </si>
  <si>
    <t>ﾎﾞﾄﾙｲﾝｸ ﾛｲﾔﾙﾌﾞﾙｰ</t>
    <phoneticPr fontId="4"/>
  </si>
  <si>
    <t>4009746015329</t>
  </si>
  <si>
    <t>ﾎﾞﾄﾙｲﾝｸ ﾃﾞｨｰﾌﾟﾌﾞﾙｰ</t>
    <phoneticPr fontId="4"/>
  </si>
  <si>
    <t>4009746015428</t>
  </si>
  <si>
    <t>ﾎﾞﾄﾙｲﾝｸ ﾓｽｸﾞﾘｰﾝ</t>
    <phoneticPr fontId="4"/>
  </si>
  <si>
    <t>4009746015435</t>
  </si>
  <si>
    <t>ﾎﾞﾄﾙｲﾝｸ ｾﾋﾟｱﾌﾞﾗｯｸ</t>
    <phoneticPr fontId="4"/>
  </si>
  <si>
    <t>4009746015305</t>
  </si>
  <si>
    <t>JANコード</t>
    <phoneticPr fontId="4"/>
  </si>
  <si>
    <t>定価（税抜）</t>
    <rPh sb="0" eb="2">
      <t>テイカ</t>
    </rPh>
    <rPh sb="3" eb="5">
      <t>ゼイヌキ</t>
    </rPh>
    <phoneticPr fontId="4"/>
  </si>
  <si>
    <t>定価（税込）</t>
    <rPh sb="0" eb="2">
      <t>テイカ</t>
    </rPh>
    <rPh sb="3" eb="5">
      <t>ゼイコミ</t>
    </rPh>
    <phoneticPr fontId="4"/>
  </si>
  <si>
    <t>1010901</t>
  </si>
  <si>
    <t>CHCL ｸﾘｯﾌﾟ (ｸﾛｰﾑ)</t>
    <phoneticPr fontId="4"/>
  </si>
  <si>
    <t>0747609996005</t>
    <phoneticPr fontId="4"/>
  </si>
  <si>
    <t>1010902</t>
  </si>
  <si>
    <t>BCL ｸﾘｯﾌﾟ (ﾌﾞﾗｯｸ)</t>
    <phoneticPr fontId="4"/>
  </si>
  <si>
    <t>0747609996012</t>
    <phoneticPr fontId="4"/>
  </si>
  <si>
    <t>1010903</t>
  </si>
  <si>
    <t>GCL ｸﾘｯﾌﾟ (ｺﾞｰﾙﾄﾞ)</t>
    <phoneticPr fontId="4"/>
  </si>
  <si>
    <t>0747609996029</t>
    <phoneticPr fontId="4"/>
  </si>
  <si>
    <t>1010412</t>
  </si>
  <si>
    <t>EF400-BTN ﾌﾞﾗｯｸﾁﾀﾝ BP</t>
    <phoneticPr fontId="4"/>
  </si>
  <si>
    <t>0747609844047</t>
    <phoneticPr fontId="4"/>
  </si>
  <si>
    <t>1010015</t>
  </si>
  <si>
    <t>EF-400 ｸﾛｰﾑ BP</t>
    <phoneticPr fontId="4"/>
  </si>
  <si>
    <t>0747609841145</t>
    <phoneticPr fontId="4"/>
  </si>
  <si>
    <t>1010016</t>
  </si>
  <si>
    <t>EF-400B ﾌﾞﾗｯｸ BP</t>
    <phoneticPr fontId="4"/>
  </si>
  <si>
    <t>0747609844443</t>
    <phoneticPr fontId="4"/>
  </si>
  <si>
    <t>1010328</t>
  </si>
  <si>
    <t>EF-400G ｺﾞｰﾙﾄﾞ BP</t>
    <phoneticPr fontId="4"/>
  </si>
  <si>
    <t>0747609843088</t>
    <phoneticPr fontId="4"/>
  </si>
  <si>
    <t>1010017</t>
  </si>
  <si>
    <t>AF-600 ｱﾒﾘｶﾝﾌﾗｯｸﾞ BP</t>
    <phoneticPr fontId="4"/>
  </si>
  <si>
    <t>0747609841251</t>
    <phoneticPr fontId="4"/>
  </si>
  <si>
    <t>1010018</t>
  </si>
  <si>
    <t>SH-600 ｽﾍﾟｰｽｼｬﾄﾙ BP</t>
    <phoneticPr fontId="4"/>
  </si>
  <si>
    <t>0747609841244</t>
    <phoneticPr fontId="4"/>
  </si>
  <si>
    <t>1010019</t>
  </si>
  <si>
    <t>SH-600B ｽﾍﾟｰｽｼｬﾄﾙ BP</t>
    <phoneticPr fontId="4"/>
  </si>
  <si>
    <t>0747609844245</t>
    <phoneticPr fontId="4"/>
  </si>
  <si>
    <t>1010560</t>
  </si>
  <si>
    <t>400BB/FS-BO ﾌﾞﾙｰｵﾘｼﾞﾝﾓﾃﾞﾙ ﾌﾞﾙｰﾑｰﾝ BP</t>
    <phoneticPr fontId="4"/>
  </si>
  <si>
    <t>0747609005769</t>
  </si>
  <si>
    <t>1010561</t>
  </si>
  <si>
    <t>400B/FS&amp;H-BO ﾌﾞﾙｰｵﾘｼﾞﾝﾓﾃﾞﾙ ﾏｯﾄﾌﾞﾗｯｸ BP</t>
    <phoneticPr fontId="4"/>
  </si>
  <si>
    <t>0747609005745</t>
  </si>
  <si>
    <t>1010554</t>
  </si>
  <si>
    <t>400E-220-AXM ｱｸｼｵﾑｽﾍﾟｰｽﾓﾃﾞﾙ ｴﾘｰﾄﾈｲﾋﾞｰ BP</t>
    <phoneticPr fontId="4"/>
  </si>
  <si>
    <t>0747609005189</t>
  </si>
  <si>
    <t>1010556</t>
  </si>
  <si>
    <t>400E-220 ｴﾘｰﾄﾈｲﾋﾞｰ BP</t>
    <phoneticPr fontId="4"/>
  </si>
  <si>
    <t>0747609004939</t>
  </si>
  <si>
    <t>1010552</t>
  </si>
  <si>
    <t>400H-319 ﾌﾞﾗｯｸﾁｪﾘｰ BP</t>
    <phoneticPr fontId="4"/>
  </si>
  <si>
    <t>0747609004212</t>
  </si>
  <si>
    <t>1010549</t>
  </si>
  <si>
    <t>400H-237 ﾀﾝｸﾞｽﾃﾝ BP</t>
    <phoneticPr fontId="4"/>
  </si>
  <si>
    <t>0747609003772</t>
  </si>
  <si>
    <t>1010322</t>
  </si>
  <si>
    <t>400RB ﾚｲﾝﾎﾞｰ BP</t>
    <phoneticPr fontId="4"/>
  </si>
  <si>
    <t>0747609842449</t>
    <phoneticPr fontId="4"/>
  </si>
  <si>
    <t>1010305</t>
  </si>
  <si>
    <t>400BB ﾌﾞﾙｰﾍﾞﾘｰ BP</t>
    <phoneticPr fontId="4"/>
  </si>
  <si>
    <t>0747609842609</t>
  </si>
  <si>
    <t>1010306</t>
  </si>
  <si>
    <t>400LG ﾗｲﾑｸﾞﾘｰﾝ BP</t>
    <phoneticPr fontId="4"/>
  </si>
  <si>
    <t>0747609842630</t>
  </si>
  <si>
    <t>1010309</t>
  </si>
  <si>
    <t>400PP ﾊﾟｰﾌﾟﾙﾊﾟｯｼｮﾝ BP</t>
    <phoneticPr fontId="4"/>
  </si>
  <si>
    <t>0747609842685</t>
  </si>
  <si>
    <t>1010516</t>
  </si>
  <si>
    <t>400B-ART ｱﾙﾃﾐｽ BP</t>
    <phoneticPr fontId="4"/>
  </si>
  <si>
    <t>0747609001815</t>
  </si>
  <si>
    <t>1010375</t>
  </si>
  <si>
    <t>400 WCCL ｸﾛｰﾑ BP</t>
    <phoneticPr fontId="4"/>
  </si>
  <si>
    <t>0747609780000</t>
    <phoneticPr fontId="4"/>
  </si>
  <si>
    <t>1010376</t>
  </si>
  <si>
    <t>400B WCBCL ﾌﾞﾗｯｸ BP</t>
    <phoneticPr fontId="4"/>
  </si>
  <si>
    <t>0747609780017</t>
    <phoneticPr fontId="4"/>
  </si>
  <si>
    <t>1010326</t>
  </si>
  <si>
    <t>375 BP</t>
    <phoneticPr fontId="4"/>
  </si>
  <si>
    <t>0747609790009</t>
  </si>
  <si>
    <t>1010327</t>
  </si>
  <si>
    <t>338 BP</t>
    <phoneticPr fontId="4"/>
  </si>
  <si>
    <t>0747609791006</t>
    <phoneticPr fontId="4"/>
  </si>
  <si>
    <t>1010562</t>
  </si>
  <si>
    <t>AG7-BTN/FS-BO ﾌﾞﾙｰｵﾘｼﾞﾝﾓﾃﾞﾙ ﾌﾞﾗｯｸﾁﾀﾝ BP</t>
    <phoneticPr fontId="4"/>
  </si>
  <si>
    <t>0747609005783</t>
  </si>
  <si>
    <t>1010558</t>
  </si>
  <si>
    <t>AG7-BTN-AXM ｱｸｼｵﾑｽﾍﾟｰｽﾓﾃﾞﾙ ﾌﾞﾗｯｸﾁﾀﾝ BP</t>
    <phoneticPr fontId="4"/>
  </si>
  <si>
    <t>0747609005158</t>
  </si>
  <si>
    <t>1010411</t>
  </si>
  <si>
    <t>AG-7 BTN ﾌﾞﾗｯｸﾁﾀﾝ BP</t>
    <phoneticPr fontId="4"/>
  </si>
  <si>
    <t>0747609960006</t>
    <phoneticPr fontId="4"/>
  </si>
  <si>
    <t>1010034</t>
  </si>
  <si>
    <t>AG-7 ｸﾛｰﾑ BP</t>
    <phoneticPr fontId="4"/>
  </si>
  <si>
    <t>0747609871135</t>
    <phoneticPr fontId="4"/>
  </si>
  <si>
    <t>1010033</t>
  </si>
  <si>
    <t>CH4SH ｽﾍﾟｰｽｼｬﾄﾙ ｸﾛｰﾑ BP</t>
    <phoneticPr fontId="4"/>
  </si>
  <si>
    <t>0747609831153</t>
    <phoneticPr fontId="4"/>
  </si>
  <si>
    <t>1010035</t>
  </si>
  <si>
    <t>CH-4 ｸﾛｰﾑ BP</t>
    <phoneticPr fontId="4"/>
  </si>
  <si>
    <t>0747609831146</t>
    <phoneticPr fontId="4"/>
  </si>
  <si>
    <t>1010480</t>
  </si>
  <si>
    <t>CH4BC ﾌﾞﾗｯｸ BP</t>
    <phoneticPr fontId="4"/>
  </si>
  <si>
    <t>0747609122428</t>
  </si>
  <si>
    <t>1010036</t>
  </si>
  <si>
    <t>B-4 黒格子 BP</t>
    <rPh sb="4" eb="5">
      <t>クロ</t>
    </rPh>
    <rPh sb="5" eb="7">
      <t>コウシ</t>
    </rPh>
    <phoneticPr fontId="4"/>
  </si>
  <si>
    <t>0747609831443</t>
    <phoneticPr fontId="4"/>
  </si>
  <si>
    <t>1010316</t>
  </si>
  <si>
    <t>ZGMB ｾﾞﾛｸﾞﾗﾋﾞﾃｨ ｵｰﾙﾌﾞﾗｯｸ BP</t>
    <phoneticPr fontId="4"/>
  </si>
  <si>
    <t>0747609642476</t>
  </si>
  <si>
    <t>1010294</t>
  </si>
  <si>
    <t>ZG ｾﾞﾛｸﾞﾗﾋﾞﾃｨ ﾌﾞﾗｯｸ BP</t>
    <phoneticPr fontId="4"/>
  </si>
  <si>
    <t>0747609642445</t>
    <phoneticPr fontId="4"/>
  </si>
  <si>
    <t>1010518</t>
  </si>
  <si>
    <t>775-W-ART ｱﾙﾃﾐｽ ﾎﾜｲﾄ BP</t>
    <phoneticPr fontId="4"/>
  </si>
  <si>
    <t>0747609001792</t>
  </si>
  <si>
    <t>1010356</t>
  </si>
  <si>
    <t>ﾌｨｯｼｬｰ S775-B ｽﾀﾝﾀﾞｰﾄﾞ 黒</t>
  </si>
  <si>
    <t>0747609001099</t>
  </si>
  <si>
    <t>1010062</t>
  </si>
  <si>
    <t>S-294 ｽﾍﾟｰｽｼｬﾄﾙ BP</t>
    <phoneticPr fontId="4"/>
  </si>
  <si>
    <t>0747609514018</t>
    <phoneticPr fontId="4"/>
  </si>
  <si>
    <t>1010320</t>
  </si>
  <si>
    <t>M4CSH ｽﾍﾟｰｽｼｬﾄﾙ ｸﾛｰﾑ BP</t>
    <phoneticPr fontId="4"/>
  </si>
  <si>
    <t>0747609851267</t>
    <phoneticPr fontId="4"/>
  </si>
  <si>
    <t>1010370</t>
  </si>
  <si>
    <t>M4G ｺﾞｰﾙﾄﾞ BP</t>
    <phoneticPr fontId="4"/>
  </si>
  <si>
    <t>0747609857344</t>
    <phoneticPr fontId="4"/>
  </si>
  <si>
    <t>1010263</t>
  </si>
  <si>
    <t>M4C ｸﾛｰﾑ BP</t>
    <phoneticPr fontId="4"/>
  </si>
  <si>
    <t>0747609851243</t>
    <phoneticPr fontId="4"/>
  </si>
  <si>
    <t>1010372</t>
  </si>
  <si>
    <t>M4BLCT ﾌﾞﾙｰ BP</t>
    <phoneticPr fontId="4"/>
  </si>
  <si>
    <t>0747609820126</t>
    <phoneticPr fontId="4"/>
  </si>
  <si>
    <t>1010374</t>
  </si>
  <si>
    <t>M4PKCT ﾋﾟﾝｸ BP</t>
    <phoneticPr fontId="4"/>
  </si>
  <si>
    <t>0747609820140</t>
    <phoneticPr fontId="4"/>
  </si>
  <si>
    <t>1010362</t>
  </si>
  <si>
    <t xml:space="preserve">ｲﾝﾌｨﾆｳﾑﾍﾟﾝ INFG-4 ｺﾞｰﾙﾄﾞ </t>
    <phoneticPr fontId="4"/>
  </si>
  <si>
    <t>0747609203578</t>
    <phoneticPr fontId="4"/>
  </si>
  <si>
    <t>1010361</t>
  </si>
  <si>
    <t>ｲﾝﾌｨﾆｳﾑﾍﾟﾝ INFCH-4 ｸﾛｰﾑ</t>
    <phoneticPr fontId="4"/>
  </si>
  <si>
    <t>0747609203431</t>
    <phoneticPr fontId="4"/>
  </si>
  <si>
    <t>1010416</t>
  </si>
  <si>
    <t>CLUTCH ｸﾗｯﾁ BP</t>
    <phoneticPr fontId="4"/>
  </si>
  <si>
    <t>0747609960136</t>
    <phoneticPr fontId="4"/>
  </si>
  <si>
    <t>1010395</t>
  </si>
  <si>
    <t>BP/B ﾊﾞｯｸﾊﾟｯｶｰ ﾌﾞﾗｯｸ BP</t>
    <phoneticPr fontId="4"/>
  </si>
  <si>
    <t>0747609950366</t>
    <phoneticPr fontId="4"/>
  </si>
  <si>
    <t>1010392</t>
  </si>
  <si>
    <t>BP/O ﾊﾞｯｸﾊﾟｯｶｰ ｵﾚﾝｼﾞ BP</t>
    <phoneticPr fontId="4"/>
  </si>
  <si>
    <t>0747609950335</t>
    <phoneticPr fontId="4"/>
  </si>
  <si>
    <t>1010394</t>
  </si>
  <si>
    <t>BP/BL ﾊﾞｯｸﾊﾟｯｶｰ ﾌﾞﾙｰ BP</t>
    <phoneticPr fontId="4"/>
  </si>
  <si>
    <t>0747609950359</t>
    <phoneticPr fontId="4"/>
  </si>
  <si>
    <t>1010391</t>
  </si>
  <si>
    <t>BP ﾊﾞｯｸﾊﾟｯｶｰ ｼﾙﾊﾞｰ BP</t>
    <phoneticPr fontId="4"/>
  </si>
  <si>
    <t>0747609950328</t>
    <phoneticPr fontId="4"/>
  </si>
  <si>
    <t>1010508</t>
  </si>
  <si>
    <t>ECL/WBL-NASAW ｴｸﾘﾌﾟｽ NASA</t>
    <phoneticPr fontId="4"/>
  </si>
  <si>
    <t>0747609004571</t>
  </si>
  <si>
    <t>1010277</t>
  </si>
  <si>
    <t xml:space="preserve">WH400 </t>
    <phoneticPr fontId="4"/>
  </si>
  <si>
    <t>4938540111183</t>
    <phoneticPr fontId="4"/>
  </si>
  <si>
    <t>1010276</t>
  </si>
  <si>
    <t>名刺入れのみ</t>
    <rPh sb="0" eb="3">
      <t>メイシイ</t>
    </rPh>
    <phoneticPr fontId="4"/>
  </si>
  <si>
    <t>4938540111206</t>
  </si>
  <si>
    <t>1010150</t>
  </si>
  <si>
    <t>BP芯 ﾌﾞﾗｯｸF</t>
    <rPh sb="2" eb="3">
      <t>シン</t>
    </rPh>
    <phoneticPr fontId="4"/>
  </si>
  <si>
    <t>0747609111415</t>
    <phoneticPr fontId="4"/>
  </si>
  <si>
    <t>1010151</t>
  </si>
  <si>
    <t>BP芯 ﾌﾞﾗｯｸM</t>
    <rPh sb="2" eb="3">
      <t>シン</t>
    </rPh>
    <phoneticPr fontId="4"/>
  </si>
  <si>
    <t>0747609112412</t>
    <phoneticPr fontId="4"/>
  </si>
  <si>
    <t>1010152</t>
  </si>
  <si>
    <t>BP芯 ﾌﾞﾗｯｸB</t>
    <rPh sb="2" eb="3">
      <t>シン</t>
    </rPh>
    <phoneticPr fontId="4"/>
  </si>
  <si>
    <t>0747609113419</t>
    <phoneticPr fontId="4"/>
  </si>
  <si>
    <t>1010156</t>
  </si>
  <si>
    <t>BP芯 ﾌﾞﾙｰF</t>
    <rPh sb="2" eb="3">
      <t>シン</t>
    </rPh>
    <phoneticPr fontId="4"/>
  </si>
  <si>
    <t>0747609111118</t>
    <phoneticPr fontId="4"/>
  </si>
  <si>
    <t>1010157</t>
  </si>
  <si>
    <t>BP芯 ﾌﾞﾙｰM</t>
    <rPh sb="2" eb="3">
      <t>シン</t>
    </rPh>
    <phoneticPr fontId="4"/>
  </si>
  <si>
    <t>0747609112115</t>
    <phoneticPr fontId="4"/>
  </si>
  <si>
    <t>1010158</t>
  </si>
  <si>
    <t>BP芯 ﾌﾞﾙｰB</t>
    <rPh sb="2" eb="3">
      <t>シン</t>
    </rPh>
    <phoneticPr fontId="4"/>
  </si>
  <si>
    <t>0747609113112</t>
    <phoneticPr fontId="4"/>
  </si>
  <si>
    <t>1010153</t>
  </si>
  <si>
    <t>BP芯 ﾚｯﾄﾞF</t>
    <rPh sb="2" eb="3">
      <t>シン</t>
    </rPh>
    <phoneticPr fontId="4"/>
  </si>
  <si>
    <t>0747609111217</t>
    <phoneticPr fontId="4"/>
  </si>
  <si>
    <t>1010154</t>
  </si>
  <si>
    <t>BP芯 ﾚｯﾄﾞM</t>
    <rPh sb="2" eb="3">
      <t>シン</t>
    </rPh>
    <phoneticPr fontId="4"/>
  </si>
  <si>
    <t>0747609112214</t>
    <phoneticPr fontId="4"/>
  </si>
  <si>
    <t>1010175</t>
  </si>
  <si>
    <t>BP芯 ｸﾞﾘｰﾝF</t>
    <rPh sb="2" eb="3">
      <t>シン</t>
    </rPh>
    <phoneticPr fontId="4"/>
  </si>
  <si>
    <t>0747609111316</t>
    <phoneticPr fontId="4"/>
  </si>
  <si>
    <t>1010164</t>
  </si>
  <si>
    <t>BP芯 ﾀｰｺｲｽﾞM</t>
    <rPh sb="2" eb="3">
      <t>シン</t>
    </rPh>
    <phoneticPr fontId="4"/>
  </si>
  <si>
    <t>0747609111934</t>
    <phoneticPr fontId="4"/>
  </si>
  <si>
    <t>1010172</t>
  </si>
  <si>
    <t>BP芯 ｼﾙﾊﾞｰM</t>
    <rPh sb="2" eb="3">
      <t>シン</t>
    </rPh>
    <phoneticPr fontId="4"/>
  </si>
  <si>
    <t>0747609112610</t>
    <phoneticPr fontId="4"/>
  </si>
  <si>
    <t>ﾂﾘｰ・ｵﾌﾞ・ｻﾞ・ﾜｰﾙﾄﾞ ｼﾞｬｲｱﾝﾄｾｺｲｱ FP (F)</t>
    <phoneticPr fontId="4"/>
  </si>
  <si>
    <t>0080333325025</t>
  </si>
  <si>
    <t>ﾂﾘｰ・ｵﾌﾞ・ｻﾞ・ﾜｰﾙﾄﾞ ｼﾞｬｲｱﾝﾄｾｺｲｱ BP</t>
    <phoneticPr fontId="4"/>
  </si>
  <si>
    <t>0080333325070</t>
  </si>
  <si>
    <t>ﾂﾘｰ・ｵﾌﾞ・ｻﾞ・ﾜｰﾙﾄﾞ ﾊﾞｵﾊﾞﾌﾞ FP (F)</t>
    <phoneticPr fontId="4"/>
  </si>
  <si>
    <t>0080333325124</t>
  </si>
  <si>
    <t>ﾂﾘｰ・ｵﾌﾞ・ｻﾞ・ﾜｰﾙﾄﾞ ﾊﾞｵﾊﾞﾌﾞ BP</t>
    <phoneticPr fontId="4"/>
  </si>
  <si>
    <t>0080333325179</t>
  </si>
  <si>
    <t>ﾂﾘｰ・ｵﾌﾞ・ｻﾞ・ﾜｰﾙﾄﾞ ﾄﾞﾗｺﾞﾝﾂﾘｰ FP (F)</t>
    <phoneticPr fontId="4"/>
  </si>
  <si>
    <t>0080333325223</t>
  </si>
  <si>
    <t>ﾂﾘｰ・ｵﾌﾞ・ｻﾞ・ﾜｰﾙﾄﾞ ﾄﾞﾗｺﾞﾝﾂﾘｰ BP</t>
    <phoneticPr fontId="4"/>
  </si>
  <si>
    <t>0080333325278</t>
  </si>
  <si>
    <t>1918241</t>
  </si>
  <si>
    <t>ﾓﾝﾃﾍﾞﾙﾃﾞ ﾀﾞｺﾀ ﾛｳﾌﾚｰﾑ FP(EF)</t>
  </si>
  <si>
    <t>0080333445211</t>
  </si>
  <si>
    <t>1918242</t>
  </si>
  <si>
    <t>ﾓﾝﾃﾍﾞﾙﾃﾞ ﾀﾞｺﾀ ﾛｳﾌﾚｰﾑ FP(F)</t>
  </si>
  <si>
    <t>0080333445228</t>
  </si>
  <si>
    <t>1918243</t>
  </si>
  <si>
    <t>ﾓﾝﾃﾍﾞﾙﾃﾞ ﾀﾞｺﾀ ﾛｳﾌﾚｰﾑ FP(M)</t>
  </si>
  <si>
    <t>0080333445235</t>
  </si>
  <si>
    <t>1918244</t>
  </si>
  <si>
    <t>ﾓﾝﾃﾍﾞﾙﾃﾞ ﾀﾞｺﾀ ﾛｳﾌﾚｰﾑ ｹﾞﾙﾍﾟﾝ</t>
  </si>
  <si>
    <t>0080333445273</t>
  </si>
  <si>
    <t>1918246</t>
  </si>
  <si>
    <t>ﾓﾝﾃﾍﾞﾙﾃﾞ ﾀﾞｺﾀ ｽﾃﾝﾚｽｽﾁｰﾙ FP(EF)</t>
  </si>
  <si>
    <t>0080333445112</t>
  </si>
  <si>
    <t>1918247</t>
  </si>
  <si>
    <t>ﾓﾝﾃﾍﾞﾙﾃﾞ ﾀﾞｺﾀ ｽﾃﾝﾚｽｽﾁｰﾙ FP(F)</t>
  </si>
  <si>
    <t>0080333445129</t>
  </si>
  <si>
    <t>1918248</t>
  </si>
  <si>
    <t>ﾓﾝﾃﾍﾞﾙﾃﾞ ﾀﾞｺﾀ ｽﾃﾝﾚｽｽﾁｰﾙ FP(M)</t>
  </si>
  <si>
    <t>0080333445136</t>
  </si>
  <si>
    <t>1918249</t>
  </si>
  <si>
    <t>ﾓﾝﾃﾍﾞﾙﾃﾞ ﾀﾞｺﾀ ｽﾃﾝﾚｽｽﾁｰﾙ ｹﾞﾙﾍﾟﾝ</t>
  </si>
  <si>
    <t>0080333445174</t>
  </si>
  <si>
    <t>1918251</t>
  </si>
  <si>
    <t>ﾓﾝﾃﾍﾞﾙﾃﾞ ﾀﾞｺﾀ ﾐﾘﾀﾘｰｸﾞﾘｰﾝ FP(EF)</t>
  </si>
  <si>
    <t>0080333445310</t>
  </si>
  <si>
    <t>1918252</t>
  </si>
  <si>
    <t>ﾓﾝﾃﾍﾞﾙﾃﾞ ﾀﾞｺﾀ ﾐﾘﾀﾘｰｸﾞﾘｰﾝ FP(F)</t>
  </si>
  <si>
    <t>0080333445327</t>
  </si>
  <si>
    <t>1918253</t>
  </si>
  <si>
    <t>ﾓﾝﾃﾍﾞﾙﾃﾞ ﾀﾞｺﾀ ﾐﾘﾀﾘｰｸﾞﾘｰﾝ FP(M)</t>
  </si>
  <si>
    <t>0080333445334</t>
  </si>
  <si>
    <t>1918254</t>
  </si>
  <si>
    <t>ﾓﾝﾃﾍﾞﾙﾃﾞ ﾀﾞｺﾀ ﾐﾘﾀﾘｰｸﾞﾘｰﾝ ｹﾞﾙﾍﾟﾝ</t>
  </si>
  <si>
    <t>0080333445372</t>
  </si>
  <si>
    <t>1918256</t>
  </si>
  <si>
    <t>ﾓﾝﾃﾍﾞﾙﾃﾞ ﾀﾞｺﾀ ﾌﾞﾗｯｸｽｶｲ FP(EF)</t>
  </si>
  <si>
    <t>0080333445419</t>
  </si>
  <si>
    <t>1918257</t>
  </si>
  <si>
    <t>ﾓﾝﾃﾍﾞﾙﾃﾞ ﾀﾞｺﾀ ﾌﾞﾗｯｸｽｶｲ FP(F)</t>
  </si>
  <si>
    <t>0080333445426</t>
  </si>
  <si>
    <t>1918258</t>
  </si>
  <si>
    <t>ﾓﾝﾃﾍﾞﾙﾃﾞ ﾀﾞｺﾀ ﾌﾞﾗｯｸｽｶｲ FP(M)</t>
  </si>
  <si>
    <t>0080333445433</t>
  </si>
  <si>
    <t>1918259</t>
  </si>
  <si>
    <t>ﾓﾝﾃﾍﾞﾙﾃﾞ ﾀﾞｺﾀ ﾌﾞﾗｯｸｽｶｲ ｹﾞﾙﾍﾟﾝ</t>
  </si>
  <si>
    <t>0080333445471</t>
  </si>
  <si>
    <t>ﾌﾟﾘﾏ ﾌﾞﾗｯｸ&amp;ﾎﾜｲﾄ FP (F)</t>
    <phoneticPr fontId="4"/>
  </si>
  <si>
    <t>0080333270226</t>
    <phoneticPr fontId="4"/>
  </si>
  <si>
    <t>1918235</t>
  </si>
  <si>
    <t>ﾓﾝﾃﾍﾞﾙﾃﾞ ｲﾉｰｳﾞｧ ﾁﾀﾝ FP(F)</t>
  </si>
  <si>
    <t>0080333470022</t>
  </si>
  <si>
    <t>1918236</t>
  </si>
  <si>
    <t>ﾓﾝﾃﾍﾞﾙﾃﾞ ｲﾉｰｳﾞｧ ﾁﾀﾝ FP(M)</t>
  </si>
  <si>
    <t>0080333470039</t>
  </si>
  <si>
    <t>1918231</t>
  </si>
  <si>
    <t>ﾓﾝﾃﾍﾞﾙﾃﾞ ｲﾉｰｳﾞｧ ﾌｭｰｼﾞｮﾝ ﾁｬｰﾑ BP</t>
  </si>
  <si>
    <t>0080333445778</t>
  </si>
  <si>
    <t>1918232</t>
  </si>
  <si>
    <t>ﾓﾝﾃﾍﾞﾙﾃﾞ ｲﾉｰｳﾞｧ ﾌｭｰｼﾞｮﾝ ﾊｰﾓﾆｰ BP</t>
  </si>
  <si>
    <t>0080333445679</t>
  </si>
  <si>
    <t>1918233</t>
  </si>
  <si>
    <t>ﾓﾝﾃﾍﾞﾙﾃﾞ ｲﾉｰｳﾞｧ ﾌｭｰｼﾞｮﾝ ﾌﾞﾘｽ BP</t>
  </si>
  <si>
    <t>0080333445570</t>
  </si>
  <si>
    <t>ﾗｸﾞｰﾅ ｸﾞﾘｰﾝ BP</t>
    <phoneticPr fontId="4"/>
  </si>
  <si>
    <t>0080333323366</t>
    <phoneticPr fontId="4"/>
  </si>
  <si>
    <t>ﾗｸﾞｰﾅ ｲｴﾛｰ BP</t>
    <phoneticPr fontId="4"/>
  </si>
  <si>
    <t>0080333323465</t>
    <phoneticPr fontId="4"/>
  </si>
  <si>
    <t>ﾗｸﾞｰﾅ ﾚｯﾄﾞ BP</t>
    <phoneticPr fontId="4"/>
  </si>
  <si>
    <t>0080333323489</t>
    <phoneticPr fontId="4"/>
  </si>
  <si>
    <t>ﾗｸﾞｰﾅ ﾌﾞﾙｰ BP</t>
    <phoneticPr fontId="4"/>
  </si>
  <si>
    <t>0080333323472</t>
    <phoneticPr fontId="4"/>
  </si>
  <si>
    <t>ｲﾝﾃｨﾏ ﾌﾞﾗｳﾝ BP</t>
    <phoneticPr fontId="4"/>
  </si>
  <si>
    <t>0080333401408</t>
    <phoneticPr fontId="4"/>
  </si>
  <si>
    <t>ﾜﾝﾀｯﾁ・ｽﾀｲﾗｽ　ﾂｰﾙﾍﾟﾝ　ｿﾘｯﾄﾞﾌﾞﾗｽ BP</t>
    <phoneticPr fontId="4"/>
  </si>
  <si>
    <t>0080333354803</t>
    <phoneticPr fontId="4"/>
  </si>
  <si>
    <t>ﾜﾝﾀｯﾁ・ｽﾀｲﾗｽ・ﾂｰﾙﾍﾟﾝ ﾀﾞｰｸﾌﾞﾙｰ BP</t>
    <phoneticPr fontId="4"/>
  </si>
  <si>
    <t>0080333352977</t>
    <phoneticPr fontId="4"/>
  </si>
  <si>
    <t>ﾜﾝﾀｯﾁ・ｽﾀｲﾗｽ・ﾂｰﾙﾍﾟﾝ ｼﾙﾊﾞｰ BP</t>
    <phoneticPr fontId="4"/>
  </si>
  <si>
    <t>0080333352113</t>
    <phoneticPr fontId="4"/>
  </si>
  <si>
    <t>ﾜﾝﾀｯﾁ・ｽﾀｲﾗｽ・ﾂｰﾙﾍﾟﾝ ﾌﾞﾗｯｸ BP</t>
    <phoneticPr fontId="4"/>
  </si>
  <si>
    <t>0080333352106</t>
    <phoneticPr fontId="4"/>
  </si>
  <si>
    <t>ﾜﾝﾀｯﾁ・ｽﾀｲﾗｽ・ﾂｰﾙﾍﾟﾝ ｲｴﾛｰ BP</t>
    <phoneticPr fontId="4"/>
  </si>
  <si>
    <t>0080333352120</t>
    <phoneticPr fontId="4"/>
  </si>
  <si>
    <t>ﾜﾝﾀｯﾁ・ｽﾀｲﾗｽ・ﾂｰﾙﾍﾟﾝ ｵﾚﾝｼﾞ BP</t>
    <phoneticPr fontId="4"/>
  </si>
  <si>
    <t>0080333352953</t>
    <phoneticPr fontId="4"/>
  </si>
  <si>
    <t>ﾜﾝﾀｯﾁ・ｽﾀｲﾗｽ・ﾂｰﾙﾍﾟﾝ ﾚｲﾝﾎﾞｰ BP</t>
    <phoneticPr fontId="4"/>
  </si>
  <si>
    <t>0080333353677</t>
  </si>
  <si>
    <t>ﾘﾄﾏ ｸﾞﾘｰﾝ BP</t>
    <phoneticPr fontId="4"/>
  </si>
  <si>
    <t>0080333424278</t>
  </si>
  <si>
    <t>ﾘﾄﾏ ｼﾙﾊﾞｰ BP</t>
    <phoneticPr fontId="4"/>
  </si>
  <si>
    <t>0080333423257</t>
  </si>
  <si>
    <t>ﾘﾄﾏ ﾌﾞﾙｰ BP</t>
    <phoneticPr fontId="4"/>
  </si>
  <si>
    <t>0080333423356</t>
  </si>
  <si>
    <t>ﾘﾄﾏ ﾌﾞﾗｯｸ BP</t>
    <phoneticPr fontId="4"/>
  </si>
  <si>
    <t>0080333423455</t>
  </si>
  <si>
    <t>ｽﾄﾗｰﾀ ﾚｯﾄﾞ BP</t>
    <phoneticPr fontId="4"/>
  </si>
  <si>
    <t>0080333296158</t>
  </si>
  <si>
    <t>ｽﾄﾗｰﾀ ﾀｰｺｲｽﾞ BP</t>
    <phoneticPr fontId="4"/>
  </si>
  <si>
    <t>0080333296257</t>
  </si>
  <si>
    <t>ｽﾄﾗｰﾀ ﾌﾞﾙｰ BP</t>
    <phoneticPr fontId="4"/>
  </si>
  <si>
    <t>0080333296455</t>
  </si>
  <si>
    <t>ｽﾄﾗｰﾀ ﾌﾞﾗｯｸ BP</t>
    <phoneticPr fontId="4"/>
  </si>
  <si>
    <t>0080333296554</t>
  </si>
  <si>
    <t>ﾎﾟｷｰﾄ・ｽﾀｲﾗｽ ﾋﾟﾝｸ/ﾐﾝﾄ BP</t>
    <phoneticPr fontId="4"/>
  </si>
  <si>
    <t>0080333102794</t>
  </si>
  <si>
    <t>ﾎﾟｷｰﾄ・ｽﾀｲﾗｽ ﾌﾞﾙｰ/ﾗｲﾄﾌﾞﾙｰ BP</t>
    <phoneticPr fontId="4"/>
  </si>
  <si>
    <t>0080333102800</t>
  </si>
  <si>
    <t>ﾎﾟｷｰﾄ・ｽﾀｲﾗｽ ﾊﾞｲｵﾚｯﾄ/ﾍﾞｰｼﾞｭ BP</t>
    <phoneticPr fontId="4"/>
  </si>
  <si>
    <t>0080333102817</t>
  </si>
  <si>
    <t>ﾎﾟｷｰﾄ・ｽﾀｲﾗｽ ﾌﾞﾗｯｸ BP</t>
    <phoneticPr fontId="4"/>
  </si>
  <si>
    <t>0080333101018</t>
    <phoneticPr fontId="4"/>
  </si>
  <si>
    <t>ﾎﾟｷｰﾄ・ｽﾀｲﾗｽ ﾊﾟｰﾙﾎﾜｲﾄ BP</t>
    <phoneticPr fontId="4"/>
  </si>
  <si>
    <t>0080333101032</t>
    <phoneticPr fontId="4"/>
  </si>
  <si>
    <t>ﾎﾟｷｰﾄ・ｽﾀｲﾗｽ ｺﾊﾞﾙﾄﾌﾞﾙｰ BP</t>
    <phoneticPr fontId="4"/>
  </si>
  <si>
    <t>0080333101025</t>
    <phoneticPr fontId="4"/>
  </si>
  <si>
    <t>ﾎﾟｷｰﾄ・ｽﾀｲﾗｽ ﾚｰｼﾝｸﾞﾚｯﾄﾞ BP</t>
    <phoneticPr fontId="4"/>
  </si>
  <si>
    <t>0080333102749</t>
    <phoneticPr fontId="4"/>
  </si>
  <si>
    <t>ﾎﾟｷｰﾄ・ｽﾀｲﾗｽ ﾌﾞﾗｯｸGT BP</t>
    <phoneticPr fontId="4"/>
  </si>
  <si>
    <t>0080333102756</t>
    <phoneticPr fontId="4"/>
  </si>
  <si>
    <t>BP芯 2本入 ﾌﾞﾗｯｸ (EF)</t>
    <rPh sb="2" eb="3">
      <t>シン</t>
    </rPh>
    <rPh sb="5" eb="6">
      <t>ホン</t>
    </rPh>
    <rPh sb="6" eb="7">
      <t>イ</t>
    </rPh>
    <phoneticPr fontId="4"/>
  </si>
  <si>
    <t>0080333902585</t>
  </si>
  <si>
    <t>BP芯 2本入 ﾌﾞﾗｯｸ (M)</t>
    <rPh sb="2" eb="3">
      <t>シン</t>
    </rPh>
    <rPh sb="5" eb="6">
      <t>ホン</t>
    </rPh>
    <rPh sb="6" eb="7">
      <t>イ</t>
    </rPh>
    <phoneticPr fontId="4"/>
  </si>
  <si>
    <t>0080333901755</t>
  </si>
  <si>
    <t>BP芯 2本入 ﾌﾞﾙｰﾌﾞﾗｯｸ (EF)</t>
    <rPh sb="2" eb="3">
      <t>シン</t>
    </rPh>
    <rPh sb="5" eb="6">
      <t>ホン</t>
    </rPh>
    <rPh sb="6" eb="7">
      <t>イ</t>
    </rPh>
    <phoneticPr fontId="4"/>
  </si>
  <si>
    <t>0080333902578</t>
  </si>
  <si>
    <t>BP芯 2本入 ﾌﾞﾙｰﾌﾞﾗｯｸ (M)</t>
    <rPh sb="2" eb="3">
      <t>シン</t>
    </rPh>
    <rPh sb="5" eb="6">
      <t>ホン</t>
    </rPh>
    <rPh sb="6" eb="7">
      <t>イ</t>
    </rPh>
    <phoneticPr fontId="4"/>
  </si>
  <si>
    <t>0080333901779</t>
  </si>
  <si>
    <t>ﾐﾆBP芯 ﾌﾞﾗｯｸ (M)</t>
    <rPh sb="4" eb="5">
      <t>シン</t>
    </rPh>
    <phoneticPr fontId="4"/>
  </si>
  <si>
    <t>0080333902004</t>
    <phoneticPr fontId="4"/>
  </si>
  <si>
    <t>ﾐﾆBP芯 ﾚｯﾄﾞ (M)</t>
    <rPh sb="4" eb="5">
      <t>シン</t>
    </rPh>
    <phoneticPr fontId="4"/>
  </si>
  <si>
    <t>0080333904954</t>
    <phoneticPr fontId="4"/>
  </si>
  <si>
    <t>ﾐﾆBP芯 ﾌﾞﾙｰ (M)</t>
    <rPh sb="4" eb="5">
      <t>シン</t>
    </rPh>
    <phoneticPr fontId="4"/>
  </si>
  <si>
    <t>0080333902011</t>
    <phoneticPr fontId="4"/>
  </si>
  <si>
    <t>ﾐﾆﾂｰﾙﾍﾟﾝ専用BP芯</t>
    <rPh sb="8" eb="10">
      <t>センヨウ</t>
    </rPh>
    <rPh sb="12" eb="13">
      <t>シン</t>
    </rPh>
    <phoneticPr fontId="4"/>
  </si>
  <si>
    <t>0080333121696</t>
  </si>
  <si>
    <t>ｾﾗﾐｯｸｹﾞﾙ芯 ﾌﾞﾗｯｸ (F)</t>
    <rPh sb="8" eb="9">
      <t>シン</t>
    </rPh>
    <phoneticPr fontId="4"/>
  </si>
  <si>
    <t>0080333903001</t>
    <phoneticPr fontId="4"/>
  </si>
  <si>
    <t>ｾﾗﾐｯｸｹﾞﾙ芯 ﾌﾞﾙｰ (F)</t>
    <rPh sb="8" eb="9">
      <t>シン</t>
    </rPh>
    <phoneticPr fontId="4"/>
  </si>
  <si>
    <t>0080333903018</t>
    <phoneticPr fontId="4"/>
  </si>
  <si>
    <t>ｾﾗﾐｯｸｹﾞﾙ芯 ﾌﾞﾙｰﾌﾞﾗｯｸ (F)</t>
    <rPh sb="8" eb="9">
      <t>シン</t>
    </rPh>
    <phoneticPr fontId="4"/>
  </si>
  <si>
    <t>0080333903025</t>
    <phoneticPr fontId="4"/>
  </si>
  <si>
    <t>ｾﾗﾐｯｸｹﾞﾙ芯 ﾊﾟｰﾌﾟﾙ (F)</t>
    <rPh sb="8" eb="9">
      <t>シン</t>
    </rPh>
    <phoneticPr fontId="4"/>
  </si>
  <si>
    <t>0080333903063</t>
    <phoneticPr fontId="4"/>
  </si>
  <si>
    <t>ｾﾗﾐｯｸｹﾞﾙ芯 ﾚｯﾄﾞ (F)</t>
    <rPh sb="8" eb="9">
      <t>シン</t>
    </rPh>
    <phoneticPr fontId="4"/>
  </si>
  <si>
    <t>0080333903087</t>
    <phoneticPr fontId="4"/>
  </si>
  <si>
    <t>ｾﾗﾐｯｸｹﾞﾙ芯 ﾀｰｺｲｽﾞ (F)</t>
    <rPh sb="8" eb="9">
      <t>シン</t>
    </rPh>
    <phoneticPr fontId="4"/>
  </si>
  <si>
    <t>0080333903094</t>
    <phoneticPr fontId="4"/>
  </si>
  <si>
    <t>ｾﾗﾐｯｸｹﾞﾙ芯 ｸﾞﾘｰﾝ (F)</t>
    <rPh sb="8" eb="9">
      <t>シン</t>
    </rPh>
    <phoneticPr fontId="4"/>
  </si>
  <si>
    <t>0080333903049</t>
    <phoneticPr fontId="4"/>
  </si>
  <si>
    <t>1919629</t>
  </si>
  <si>
    <t>ｾﾗﾐｯｸｹﾞﾙ芯 XF(ﾌﾞﾗｯｸ)2本入り</t>
    <rPh sb="20" eb="22">
      <t>ホンイ</t>
    </rPh>
    <phoneticPr fontId="46"/>
  </si>
  <si>
    <t>0080333111130</t>
  </si>
  <si>
    <t>1919630</t>
  </si>
  <si>
    <t>ｾﾗﾐｯｸｹﾞﾙ芯 XF(ﾌﾞﾙｰ)2本入り</t>
    <phoneticPr fontId="4"/>
  </si>
  <si>
    <t>0080333111147</t>
  </si>
  <si>
    <t>0080333310755</t>
    <phoneticPr fontId="4"/>
  </si>
  <si>
    <t>1918260</t>
  </si>
  <si>
    <t>ｺﾝﾊﾞｰﾀｰ ﾀﾞｺﾀ用</t>
    <phoneticPr fontId="4"/>
  </si>
  <si>
    <t>0080333310830</t>
  </si>
  <si>
    <t>0080333603413</t>
    <phoneticPr fontId="4"/>
  </si>
  <si>
    <t>0080333602409</t>
    <phoneticPr fontId="4"/>
  </si>
  <si>
    <t>ｶｰﾄﾘｯｼﾞｲﾝｸ ﾌﾞﾙｰﾌﾞﾗｯｸ</t>
    <phoneticPr fontId="4"/>
  </si>
  <si>
    <t>0080333602461</t>
    <phoneticPr fontId="4"/>
  </si>
  <si>
    <t>ﾐﾆﾎﾞﾄﾙｲﾝｸ　G309MB　ﾐｯﾄﾞﾅｲﾄﾌﾞﾗｯｸ</t>
  </si>
  <si>
    <t>0080333920404</t>
  </si>
  <si>
    <t>ﾐﾆﾎﾞﾄﾙｲﾝｸ　G309MU　ﾏﾘﾌﾞﾌﾞﾙｰ</t>
  </si>
  <si>
    <t>0080333920244</t>
  </si>
  <si>
    <t>ﾐﾆﾎﾞﾄﾙｲﾝｸ　G309BB　ﾌﾞﾙｰﾌﾞﾗｯｸ</t>
  </si>
  <si>
    <t>0080333920251</t>
  </si>
  <si>
    <t>ﾐﾆﾎﾞﾄﾙｲﾝｸ　G309BA　ﾌﾞﾗｯｸｱｯｼｭ</t>
  </si>
  <si>
    <t>0080333920237</t>
  </si>
  <si>
    <t>ﾐﾆﾎﾞﾄﾙｲﾝｸ　G309SB　ｽｺｯﾁﾌﾞﾗｳﾝ</t>
  </si>
  <si>
    <t>0080333920268</t>
  </si>
  <si>
    <t>ﾐﾆﾎﾞﾄﾙｲﾝｸ　G309NB　ﾅﾊﾟﾊﾞｰｶﾞﾝﾃﾞｨ</t>
  </si>
  <si>
    <t>0080333920275</t>
  </si>
  <si>
    <t>ﾐﾆﾎﾞﾄﾙｲﾝｸ　G309EG　ｴﾒﾗﾙﾄﾞｸﾞﾘｰﾝ</t>
  </si>
  <si>
    <t>0080333920282</t>
  </si>
  <si>
    <t>ﾐﾆﾎﾞﾄﾙｲﾝｸ　G309RP　ﾛｰｽﾞﾋﾟﾝｸ</t>
  </si>
  <si>
    <t>0080333920299</t>
  </si>
  <si>
    <t>ﾐﾆﾎﾞﾄﾙｲﾝｸ　G309PR　ﾊﾟｰﾌﾟﾙﾚｲﾝ</t>
  </si>
  <si>
    <t>0080333920305</t>
  </si>
  <si>
    <t>ﾐﾆﾎﾞﾄﾙｲﾝｸ　G309VR　ﾊﾞﾚﾝﾀｲﾝﾚｯﾄﾞ</t>
  </si>
  <si>
    <t>0080333920312</t>
  </si>
  <si>
    <t>ﾐﾆﾎﾞﾄﾙｲﾝｸ　G309CU　ｶﾘﾋﾞｱﾝﾌﾞﾙｰ</t>
  </si>
  <si>
    <t>0080333920329</t>
  </si>
  <si>
    <t>ﾐﾆﾎﾞﾄﾙｲﾝｸ　G309MG　ﾓﾝﾃﾍﾞﾙﾃﾞｸﾞﾘｰﾝ</t>
  </si>
  <si>
    <t>0080333920336</t>
  </si>
  <si>
    <t>ﾐﾆﾎﾞﾄﾙｲﾝｸ　G309PM　ﾊﾟｰﾌﾟﾙﾐｽﾄ</t>
  </si>
  <si>
    <t>0080333920343</t>
  </si>
  <si>
    <t>ﾐﾆﾎﾞﾄﾙｲﾝｸ　G309BS　ﾌﾞﾗｳﾝｼｭｶﾞｰ</t>
  </si>
  <si>
    <t>0080333920350</t>
  </si>
  <si>
    <t>ﾐﾆﾎﾞﾄﾙｲﾝｸ　G309HB　ﾎﾗｲｽﾞﾝﾌﾞﾙｰ</t>
  </si>
  <si>
    <t>0080333920367</t>
  </si>
  <si>
    <t>ﾐﾆﾎﾞﾄﾙｲﾝｸ　G309MO　ﾏﾝﾀﾞﾘﾝｵﾚﾝｼﾞ</t>
  </si>
  <si>
    <t>0080333920374</t>
  </si>
  <si>
    <t>ﾐﾆﾎﾞﾄﾙｲﾝｸ　G309YG　ﾖｾﾐﾃｸﾞﾘｰﾝ</t>
  </si>
  <si>
    <t>0080333920381</t>
  </si>
  <si>
    <t>ﾐﾆﾎﾞﾄﾙｲﾝｸ　G309CP　ｷｬﾆｵﾝﾗｽﾄ</t>
  </si>
  <si>
    <t>0080333920398</t>
  </si>
  <si>
    <t>ﾐﾆﾎﾞﾄﾙｲﾝｸ　G309CB　ｶﾌﾟﾘﾌﾞﾙｰ</t>
  </si>
  <si>
    <t>0080333920411</t>
  </si>
  <si>
    <t>ﾐﾆﾎﾞﾄﾙｲﾝｸ　G309CT　ｶﾘﾌｫﾙﾆｱﾃｨｰﾙ</t>
  </si>
  <si>
    <t>0080333920428</t>
  </si>
  <si>
    <t>ﾐﾆﾎﾞﾄﾙｲﾝｸ　G309RV　ﾚｯﾄﾞﾍﾞﾙﾍﾞｯﾄ</t>
  </si>
  <si>
    <t>0080333920435</t>
  </si>
  <si>
    <t>ﾐﾆﾎﾞﾄﾙｲﾝｸ　G309SA　ｻﾌｧｲｱ</t>
  </si>
  <si>
    <t>0080333920763</t>
  </si>
  <si>
    <t>ﾐﾆﾎﾞﾄﾙｲﾝｸ　G309OL　ｵﾘｳﾞｨﾝ</t>
  </si>
  <si>
    <t>0080333920787</t>
  </si>
  <si>
    <t>ﾐﾆﾎﾞﾄﾙｲﾝｸ　G309TO　ﾄﾊﾟｰｽﾞ</t>
  </si>
  <si>
    <t>0080333920770</t>
  </si>
  <si>
    <t>ﾐﾆﾎﾞﾄﾙｲﾝｸ　G309FO　ﾌｧｲｱｵﾊﾟｰﾙ</t>
  </si>
  <si>
    <t>0080333920800</t>
  </si>
  <si>
    <t>ﾐﾆﾎﾞﾄﾙｲﾝｸ　G309MS　ﾑｰﾝｽﾄｰﾝ</t>
  </si>
  <si>
    <t>0080333920794</t>
  </si>
  <si>
    <t>ﾐﾆﾎﾞﾄﾙｲﾝｸ　G309AM　ｱﾒｼﾞｽﾄ</t>
  </si>
  <si>
    <t>0080333920817</t>
  </si>
  <si>
    <t>ﾐﾆﾎﾞﾄﾙｲﾝｸ　G309CH　ﾁｬﾛｱｲﾄ</t>
  </si>
  <si>
    <t>0080333920824</t>
  </si>
  <si>
    <t>ﾐﾆﾎﾞﾄﾙｲﾝｸ　G309ER　ｴﾘﾅｲﾄ</t>
  </si>
  <si>
    <t>0080333920831</t>
  </si>
  <si>
    <t>ﾐﾆﾎﾞﾄﾙｲﾝｸ　G309RU　ﾙﾋﾞｰ</t>
  </si>
  <si>
    <t>0080333920848</t>
  </si>
  <si>
    <t>ﾐﾆﾎﾞﾄﾙｲﾝｸ　G309GA　ｶﾞｰﾈｯﾄ</t>
  </si>
  <si>
    <t>0080333920855</t>
  </si>
  <si>
    <t>ﾐﾆﾎﾞﾄﾙｲﾝｸ　G309LN　ｺｰﾙﾉﾜｰﾙ</t>
    <phoneticPr fontId="4"/>
  </si>
  <si>
    <t>0080333123522</t>
  </si>
  <si>
    <t>ﾐﾆﾎﾞﾄﾙｲﾝｸ　G309VN　ﾚｲｳﾞﾝﾉﾜｰﾙ</t>
    <phoneticPr fontId="4"/>
  </si>
  <si>
    <t>0080333123515</t>
  </si>
  <si>
    <t>ﾐﾆﾎﾞﾄﾙｲﾝｸ　G309ON　ｵｰｼｬﾝﾉﾜｰﾙ</t>
    <phoneticPr fontId="4"/>
  </si>
  <si>
    <t>0080333123508</t>
  </si>
  <si>
    <t>ﾐﾆﾎﾞﾄﾙｲﾝｸ　G309MN　ﾏｰｷｭﾘｰﾉﾜｰﾙ</t>
    <phoneticPr fontId="4"/>
  </si>
  <si>
    <t>0080333123546</t>
  </si>
  <si>
    <t>ﾐﾆﾎﾞﾄﾙｲﾝｸ　G309RN　ﾛｰｽﾞﾉﾜｰﾙ</t>
    <phoneticPr fontId="4"/>
  </si>
  <si>
    <t>0080333123553</t>
  </si>
  <si>
    <t>ﾐﾆﾎﾞﾄﾙｲﾝｸ　G309UN　ﾏﾙﾍﾞﾘｰﾉﾜｰﾙ</t>
    <phoneticPr fontId="4"/>
  </si>
  <si>
    <t>0080333123560</t>
  </si>
  <si>
    <t>ﾐﾆﾎﾞﾄﾙｲﾝｸ　G309JN　ｼﾞｪｲﾄﾞﾉﾜｰﾙ</t>
    <phoneticPr fontId="4"/>
  </si>
  <si>
    <t>0080333123577</t>
  </si>
  <si>
    <t>ﾐﾆﾎﾞﾄﾙｲﾝｸ　G309CN　ｺｯﾊﾟｰﾉﾜｰﾙ</t>
    <phoneticPr fontId="4"/>
  </si>
  <si>
    <t>0080333123584</t>
  </si>
  <si>
    <t>ﾐﾆﾎﾞﾄﾙｲﾝｸ　G309AN　ｱｼﾞｭｰﾙﾉﾜｰﾙ</t>
    <phoneticPr fontId="4"/>
  </si>
  <si>
    <t>0080333123706</t>
  </si>
  <si>
    <t>ﾐﾆﾎﾞﾄﾙｲﾝｸ　G309SN　ｽﾓｰｸﾉﾜｰﾙ</t>
    <phoneticPr fontId="4"/>
  </si>
  <si>
    <t>0080333123713</t>
  </si>
  <si>
    <t>ﾐﾆﾎﾞﾄﾙｲﾝｸ　G309WP　ｳｨｽﾞﾀﾞﾑﾊﾟｰﾌﾟﾙ</t>
    <phoneticPr fontId="4"/>
  </si>
  <si>
    <t>0080333123324</t>
  </si>
  <si>
    <t>ﾐﾆﾎﾞﾄﾙｲﾝｸ　G309CL　ｺﾝﾌｨﾃﾞﾝｽﾌﾞﾙｰ</t>
    <phoneticPr fontId="4"/>
  </si>
  <si>
    <t>0080333123355</t>
  </si>
  <si>
    <t>ﾐﾆﾎﾞﾄﾙｲﾝｸ　G309HG　ﾎｰﾌﾟｸﾞﾘｰﾝ</t>
    <phoneticPr fontId="4"/>
  </si>
  <si>
    <t>0080333123393</t>
  </si>
  <si>
    <t>ﾐﾆﾎﾞﾄﾙｲﾝｸ　G309JS　ｼﾞｮｲｾﾋﾟｱ</t>
    <phoneticPr fontId="4"/>
  </si>
  <si>
    <t>0080333123300</t>
  </si>
  <si>
    <t>ﾐﾆﾎﾞﾄﾙｲﾝｸ　G309GM　ｸﾞﾗﾁﾁｭｰﾄﾞﾏｾﾞﾝﾀ</t>
    <phoneticPr fontId="4"/>
  </si>
  <si>
    <t>0080333123331</t>
  </si>
  <si>
    <t>ﾐﾆﾎﾞﾄﾙｲﾝｸ　G309KP　ｶｲﾝﾄﾞﾈｽﾋﾟﾝｸ</t>
    <phoneticPr fontId="4"/>
  </si>
  <si>
    <t>0080333123379</t>
  </si>
  <si>
    <t>ﾐﾆﾎﾞﾄﾙｲﾝｸ　G309LR　ﾗﾌﾞﾚｯﾄﾞ</t>
    <phoneticPr fontId="4"/>
  </si>
  <si>
    <t>0080333123317</t>
  </si>
  <si>
    <t>ﾐﾆﾎﾞﾄﾙｲﾝｸ　G309PB　ﾊﾟｯｼｮﾝﾊﾞｰｶﾞﾝﾃﾞｨ</t>
    <phoneticPr fontId="4"/>
  </si>
  <si>
    <t>0080333123348</t>
  </si>
  <si>
    <t>ﾐﾆﾎﾞﾄﾙｲﾝｸ　G309MR　ﾓﾁﾍﾞｰｼｮﾝｵﾚﾝｼﾞ</t>
    <phoneticPr fontId="4"/>
  </si>
  <si>
    <t>0080333123362</t>
  </si>
  <si>
    <t>ﾐﾆﾎﾞﾄﾙｲﾝｸ　G309PU　ﾋﾟｰｽﾌﾞﾙｰ</t>
    <phoneticPr fontId="4"/>
  </si>
  <si>
    <t>0080333123386</t>
  </si>
  <si>
    <t>ﾐﾆﾎﾞﾄﾙｲﾝｸ　G309DB　ﾊﾟｰﾏﾈﾝﾄﾌﾞﾗｯｸ</t>
  </si>
  <si>
    <t>0080333920459</t>
  </si>
  <si>
    <t>ﾐﾆﾎﾞﾄﾙｲﾝｸ　G309DU　ﾊﾟｰﾏﾈﾝﾄﾌﾞﾙｰ</t>
  </si>
  <si>
    <t>0080333920442</t>
  </si>
  <si>
    <t xml:space="preserve">ﾐﾆﾎﾞﾄﾙｲﾝｸ　G309BC　ﾊﾞｰｽﾃﾞｰｹｰｷ </t>
    <phoneticPr fontId="4"/>
  </si>
  <si>
    <t>0080333000861</t>
  </si>
  <si>
    <t>ﾐﾆﾎﾞﾄﾙｲﾝｸ　G309BM　ﾌﾞﾙｰﾍﾞﾘｰﾏﾌｨﾝ</t>
    <phoneticPr fontId="4"/>
  </si>
  <si>
    <t>0080333000892</t>
  </si>
  <si>
    <t>ﾐﾆﾎﾞﾄﾙｲﾝｸ　G309BV　ﾌﾞﾙｰﾍﾞﾙﾍﾞｯﾄｹｰｷ</t>
    <phoneticPr fontId="4"/>
  </si>
  <si>
    <t>0080333000915</t>
  </si>
  <si>
    <t>ﾐﾆﾎﾞﾄﾙｲﾝｸ　G309CD　ﾁｪﾘｰﾃﾞﾆｯｼｭ</t>
    <phoneticPr fontId="4"/>
  </si>
  <si>
    <t>0080333000939</t>
  </si>
  <si>
    <t>ﾐﾆﾎﾞﾄﾙｲﾝｸ　G309CK　ｱｲｼﾝｸﾞｸｯｷｰ</t>
    <phoneticPr fontId="4"/>
  </si>
  <si>
    <t>0080333000854</t>
  </si>
  <si>
    <t>ﾐﾆﾎﾞﾄﾙｲﾝｸ　G309CO　ﾁｮｺﾚｰﾄﾌﾟﾘﾝ</t>
    <phoneticPr fontId="4"/>
  </si>
  <si>
    <t>0080333000847</t>
  </si>
  <si>
    <t>ﾐﾆﾎﾞﾄﾙｲﾝｸ　G309KL　ｷｰﾗｲﾑﾊﾟｲ</t>
    <phoneticPr fontId="4"/>
  </si>
  <si>
    <t>0080333000885</t>
  </si>
  <si>
    <t>ﾐﾆﾎﾞﾄﾙｲﾝｸ　G309PC　ﾊﾟﾝﾌﾟｷﾝｹｰｷ</t>
    <phoneticPr fontId="4"/>
  </si>
  <si>
    <t>0080333000922</t>
  </si>
  <si>
    <t>ﾐﾆﾎﾞﾄﾙｲﾝｸ　G309SS　ｽﾄﾛﾍﾞﾘｰｼｮｰﾄｹｰｷ</t>
    <phoneticPr fontId="4"/>
  </si>
  <si>
    <t>0080333000908</t>
  </si>
  <si>
    <t>1919921</t>
  </si>
  <si>
    <t>ﾐﾆﾎﾞﾄﾙｲﾝｸ　G309GO　ｺﾞﾘﾗ (ﾚｯﾄﾞ)</t>
    <phoneticPr fontId="4"/>
  </si>
  <si>
    <t>0080333002407</t>
  </si>
  <si>
    <t>1919922</t>
  </si>
  <si>
    <t>ﾐﾆﾎﾞﾄﾙｲﾝｸ　G309LI　ﾗｲｵﾝ (ｲｴﾛｰ)</t>
    <phoneticPr fontId="4"/>
  </si>
  <si>
    <t>0080333002414</t>
  </si>
  <si>
    <t>1919923</t>
  </si>
  <si>
    <t>ﾐﾆﾎﾞﾄﾙｲﾝｸ　G309TU　ﾀｰﾄﾙ (ﾀｰｺｲｽﾞ)</t>
    <phoneticPr fontId="4"/>
  </si>
  <si>
    <t>0080333002421</t>
  </si>
  <si>
    <t>1919924</t>
  </si>
  <si>
    <t>ﾐﾆﾎﾞﾄﾙｲﾝｸ　G309CR　ｸﾛｺﾀﾞｲﾙ (ｸﾞﾘｰﾝ)</t>
    <phoneticPr fontId="4"/>
  </si>
  <si>
    <t>0080333002438</t>
  </si>
  <si>
    <t>1919925</t>
  </si>
  <si>
    <t>ﾐﾆﾎﾞﾄﾙｲﾝｸ　G309HI　ﾋｯﾎﾟ (ﾀﾞｰｸﾌﾞﾙｰ)</t>
    <phoneticPr fontId="4"/>
  </si>
  <si>
    <t>0080333002445</t>
  </si>
  <si>
    <t>1919926</t>
  </si>
  <si>
    <t>ﾐﾆﾎﾞﾄﾙｲﾝｸ　G309ZE　ｾﾞﾌﾞﾗ (ﾌﾞﾙｰ)</t>
    <phoneticPr fontId="4"/>
  </si>
  <si>
    <t>0080333002469</t>
  </si>
  <si>
    <t>1919927</t>
  </si>
  <si>
    <t>ﾐﾆﾎﾞﾄﾙｲﾝｸ　G309GI　ｼﾞﾗﾌ (ｵﾚﾝｼﾞ)</t>
    <phoneticPr fontId="4"/>
  </si>
  <si>
    <t>0080333002476</t>
  </si>
  <si>
    <t>1919928</t>
  </si>
  <si>
    <t>ﾐﾆﾎﾞﾄﾙｲﾝｸ　G309EL　ｴﾚﾌｧﾝﾄ (ﾊﾟｰﾌﾟﾙ)</t>
    <phoneticPr fontId="4"/>
  </si>
  <si>
    <t>0080333002483</t>
  </si>
  <si>
    <t>1919929</t>
  </si>
  <si>
    <t>ﾐﾆﾎﾞﾄﾙｲﾝｸ　G309TC　ﾄｩｰｶﾝ (ﾌﾞﾗｯｸ)</t>
    <phoneticPr fontId="4"/>
  </si>
  <si>
    <t>0080333002490</t>
  </si>
  <si>
    <t>1919930</t>
  </si>
  <si>
    <t>ﾐﾆﾎﾞﾄﾙｲﾝｸ　G309CM　ｶﾒﾚｵﾝ (ﾊﾞｰｶﾞﾝﾃﾞｨ)</t>
    <phoneticPr fontId="4"/>
  </si>
  <si>
    <t>0080333002452</t>
  </si>
  <si>
    <t>1919832</t>
  </si>
  <si>
    <t>ﾐﾆﾎﾞﾄﾙｲﾝｸ  G309CI   ｼﾄﾘﾝ</t>
    <phoneticPr fontId="4"/>
  </si>
  <si>
    <t>0080333000069</t>
  </si>
  <si>
    <t>1919833</t>
  </si>
  <si>
    <t>ﾐﾆﾎﾞﾄﾙｲﾝｸ  G309MA  ﾏﾗｶｲﾄ</t>
    <phoneticPr fontId="4"/>
  </si>
  <si>
    <t>0080333000052</t>
  </si>
  <si>
    <t>1919834</t>
  </si>
  <si>
    <t>ﾐﾆﾎﾞﾄﾙｲﾝｸ  G309OX  ｵﾆｷｽ</t>
    <phoneticPr fontId="4"/>
  </si>
  <si>
    <t>0080333213773</t>
  </si>
  <si>
    <t>1919835</t>
  </si>
  <si>
    <t>ﾐﾆﾎﾞﾄﾙｲﾝｸ  G309TA  ﾀﾝｻﾞﾅｲﾄ</t>
    <phoneticPr fontId="4"/>
  </si>
  <si>
    <t>0080333000076</t>
  </si>
  <si>
    <t>品番</t>
    <rPh sb="0" eb="2">
      <t>ヒンバン</t>
    </rPh>
    <phoneticPr fontId="4"/>
  </si>
  <si>
    <t>1320150</t>
  </si>
  <si>
    <t>ﾚｶﾞｼｰ ﾌﾞﾗｯｸ FP(F)</t>
    <phoneticPr fontId="34"/>
  </si>
  <si>
    <t>E0906443</t>
  </si>
  <si>
    <t>0074040981735</t>
  </si>
  <si>
    <t>1320151</t>
  </si>
  <si>
    <t>ﾚｶﾞｼｰ ﾌﾞﾗｯｸ FP(M)</t>
    <phoneticPr fontId="34"/>
  </si>
  <si>
    <t>E0906453</t>
  </si>
  <si>
    <t>0074040003727</t>
  </si>
  <si>
    <t>1320152</t>
  </si>
  <si>
    <t>ﾚｶﾞｼｰ ﾌﾞﾗｯｸ BP</t>
    <phoneticPr fontId="34"/>
  </si>
  <si>
    <t>E2906451</t>
  </si>
  <si>
    <t>0074040003734</t>
  </si>
  <si>
    <t>1320108</t>
  </si>
  <si>
    <t>ｱｲｺﾝ ﾒﾀﾘｯｸﾚｯﾄﾞ FP(M)</t>
    <phoneticPr fontId="34"/>
  </si>
  <si>
    <t>E0911153</t>
  </si>
  <si>
    <t>0074040553659</t>
  </si>
  <si>
    <t>1320109</t>
  </si>
  <si>
    <t>ｱｲｺﾝ ﾒﾀﾘｯｸﾚｯﾄﾞ BP Kﾀｲﾌﾟ</t>
    <phoneticPr fontId="34"/>
  </si>
  <si>
    <t>E2911151-K</t>
  </si>
  <si>
    <t>0074040553628</t>
  </si>
  <si>
    <t>1320102</t>
  </si>
  <si>
    <t>ｱｲｺﾝ ﾏｯﾄﾌﾞﾗｯｸ FP(M)</t>
    <phoneticPr fontId="4"/>
  </si>
  <si>
    <t>E0910853</t>
  </si>
  <si>
    <t>0074040553536</t>
  </si>
  <si>
    <t>ｱｲｺﾝ ﾏｯﾄﾌﾞﾗｯｸ BP</t>
    <phoneticPr fontId="4"/>
  </si>
  <si>
    <t>E2910851-K</t>
    <phoneticPr fontId="34"/>
  </si>
  <si>
    <t>1320105</t>
  </si>
  <si>
    <t>ｱｲｺﾝ ﾒﾀﾘｯｸﾌﾞﾙｰ FP(M)</t>
    <phoneticPr fontId="4"/>
  </si>
  <si>
    <t>E0911053</t>
  </si>
  <si>
    <t>0074040553611</t>
  </si>
  <si>
    <t>ｱｲｺﾝ ﾒﾀﾘｯｸﾌﾞﾙｰ BP</t>
    <phoneticPr fontId="4"/>
  </si>
  <si>
    <t>E2911051-K</t>
    <phoneticPr fontId="34"/>
  </si>
  <si>
    <t>1320112</t>
  </si>
  <si>
    <t>ｻｶﾞﾘｽ ﾌﾞﾗｯｸﾗｯｶｰｸﾛｰﾑGTT FP(M)</t>
    <phoneticPr fontId="4"/>
  </si>
  <si>
    <t>E0947553</t>
    <phoneticPr fontId="4"/>
  </si>
  <si>
    <t>0074040179286</t>
  </si>
  <si>
    <t>1320113</t>
  </si>
  <si>
    <t>ｻｶﾞﾘｽ ﾌﾞﾗｯｸﾗｯｶｰｸﾛｰﾑGTT BP</t>
    <phoneticPr fontId="4"/>
  </si>
  <si>
    <t>E2947551</t>
    <phoneticPr fontId="4"/>
  </si>
  <si>
    <t>0074040179347</t>
  </si>
  <si>
    <t>1320115</t>
  </si>
  <si>
    <t>ｻｶﾞﾘｽ ｸﾞﾛｽﾌﾞﾗｯｸGTT FP(M)</t>
    <phoneticPr fontId="4"/>
  </si>
  <si>
    <t>E0947153</t>
  </si>
  <si>
    <t>0074040178883</t>
  </si>
  <si>
    <t>1320116</t>
  </si>
  <si>
    <t>ｻｶﾞﾘｽ ｸﾞﾛｽﾌﾞﾗｯｸGTT BP</t>
    <phoneticPr fontId="4"/>
  </si>
  <si>
    <t>E2947151</t>
  </si>
  <si>
    <t>0074040178944</t>
  </si>
  <si>
    <t>100 ｺｰﾋｰｴﾃﾞｨｼｮﾝ FP(F)</t>
    <phoneticPr fontId="4"/>
  </si>
  <si>
    <t>E0937443</t>
    <phoneticPr fontId="4"/>
  </si>
  <si>
    <t>0880029101786</t>
  </si>
  <si>
    <t>100 ｺｰﾋｰｴﾃﾞｨｼｮﾝ BP</t>
    <phoneticPr fontId="4"/>
  </si>
  <si>
    <t>E2937451</t>
    <phoneticPr fontId="4"/>
  </si>
  <si>
    <t>0880028899868</t>
  </si>
  <si>
    <t>VFM ｺｰﾋｰｴﾃﾞｨｼｮﾝ BP</t>
    <phoneticPr fontId="4"/>
  </si>
  <si>
    <t>E2942851</t>
    <phoneticPr fontId="4"/>
  </si>
  <si>
    <t>0880029145339</t>
  </si>
  <si>
    <t>1320145</t>
  </si>
  <si>
    <t xml:space="preserve">100 ｴｸｽﾌﾟﾚｯｼｮﾝｽﾞ ﾊﾟｰﾙｸﾞﾗﾃﾞｰｼｮﾝ FP(F) </t>
    <phoneticPr fontId="34"/>
  </si>
  <si>
    <t>E0937643</t>
    <phoneticPr fontId="34"/>
  </si>
  <si>
    <t>0074040003864</t>
  </si>
  <si>
    <t>1320147</t>
  </si>
  <si>
    <t>100 ｴｸｽﾌﾟﾚｯｼｮﾝｽﾞ ﾊﾟｰﾙｸﾞﾗﾃﾞｰｼｮﾝ BP</t>
    <phoneticPr fontId="34"/>
  </si>
  <si>
    <t>E2937651</t>
    <phoneticPr fontId="34"/>
  </si>
  <si>
    <t>0074040003840</t>
  </si>
  <si>
    <t>1320149</t>
  </si>
  <si>
    <t>VFM ｴｸｽﾌﾟﾚｯｼｮﾝｽﾞ ﾌﾞﾙｰｸﾞﾗﾃﾞｰｼｮﾝ BP</t>
    <phoneticPr fontId="34"/>
  </si>
  <si>
    <t>E2943051</t>
    <phoneticPr fontId="34"/>
  </si>
  <si>
    <t>0074040003802</t>
  </si>
  <si>
    <t>1320121</t>
  </si>
  <si>
    <t>ﾘﾏｲﾝﾀﾞｰ ﾏｯﾄﾌﾞﾗｯｸ BP</t>
  </si>
  <si>
    <t>E2901751</t>
  </si>
  <si>
    <t>0074040553208</t>
  </si>
  <si>
    <t>1320122</t>
  </si>
  <si>
    <t>ﾘﾏｲﾝﾀﾞｰ ﾏｯﾄﾌﾞﾙｰ BP</t>
  </si>
  <si>
    <t>E2901851</t>
  </si>
  <si>
    <t>0074040553215</t>
  </si>
  <si>
    <t>1320123</t>
  </si>
  <si>
    <t>ﾘﾏｲﾝﾀﾞｰ ﾏｯﾄｸﾞﾚｰ BP</t>
  </si>
  <si>
    <t>E2901951</t>
  </si>
  <si>
    <t>0074040553222</t>
  </si>
  <si>
    <t>1320025</t>
  </si>
  <si>
    <t>300 ｴﾝｸﾞﾚｰﾌﾞﾄﾞ ﾌﾞﾗｯｸ/ｸﾛｰﾑ FP(F)</t>
    <phoneticPr fontId="34"/>
  </si>
  <si>
    <t>E0934743</t>
    <phoneticPr fontId="34"/>
  </si>
  <si>
    <t>0074040001037</t>
  </si>
  <si>
    <t>1320027</t>
  </si>
  <si>
    <t>300 ｴﾝｸﾞﾚｰﾌﾞﾄﾞ ﾌﾞﾗｯｸ/ｸﾛｰﾑ BP</t>
    <phoneticPr fontId="34"/>
  </si>
  <si>
    <t>E2934751</t>
    <phoneticPr fontId="34"/>
  </si>
  <si>
    <t>0074040001006</t>
  </si>
  <si>
    <t>300 ﾎﾟﾘｯｼｭﾄｸﾛｰﾑGTT FP(F)</t>
  </si>
  <si>
    <t>E0934243</t>
  </si>
  <si>
    <t>0074040005806</t>
  </si>
  <si>
    <t>300 ﾎﾟﾘｯｼｭﾄｸﾛｰﾑGTT BP</t>
  </si>
  <si>
    <t>E2934251</t>
  </si>
  <si>
    <t>0074040005783</t>
  </si>
  <si>
    <t>1320007</t>
  </si>
  <si>
    <t>300 ｿﾘｯﾄﾞﾌﾞﾗｯｸGTT FP(F)</t>
    <phoneticPr fontId="34"/>
  </si>
  <si>
    <t>E0932543</t>
  </si>
  <si>
    <t>0074040542851</t>
  </si>
  <si>
    <t>300 ｿﾘｯﾄﾞﾌﾞﾗｯｸGTT BP</t>
  </si>
  <si>
    <t>E2932551</t>
  </si>
  <si>
    <t>0074040542882</t>
  </si>
  <si>
    <t>300 ﾏｯﾄﾌﾞﾗｯｸ BP</t>
  </si>
  <si>
    <t>E2934351</t>
  </si>
  <si>
    <t>0074040553741</t>
  </si>
  <si>
    <t>300 ﾏｯﾄｸﾞﾘｰﾝ BP</t>
  </si>
  <si>
    <t>E2934651</t>
  </si>
  <si>
    <t>0074040553864</t>
  </si>
  <si>
    <t>300 ﾏｯﾄｸﾞﾚｰ BP</t>
  </si>
  <si>
    <t>E2934551</t>
  </si>
  <si>
    <t>0074040553826</t>
  </si>
  <si>
    <t>300 ﾌﾞﾙｰﾗｯｶｰCT FP(F)</t>
  </si>
  <si>
    <t>E0934143</t>
  </si>
  <si>
    <t>0074040005769</t>
  </si>
  <si>
    <t>300 ﾌﾞﾙｰﾗｯｶｰCT BP</t>
  </si>
  <si>
    <t>E2934151</t>
  </si>
  <si>
    <t>0074040005745</t>
  </si>
  <si>
    <t>300 ｿﾘｯﾄﾞﾌﾞﾗｯｸ BP</t>
  </si>
  <si>
    <t>E2931251</t>
  </si>
  <si>
    <t>0074040541618</t>
  </si>
  <si>
    <t>300 ﾌﾞﾗｯｸ&amp;ｸﾛｰﾑ BP</t>
  </si>
  <si>
    <t>E2931451</t>
  </si>
  <si>
    <t>0074040541786</t>
  </si>
  <si>
    <t>1320142</t>
  </si>
  <si>
    <t>100 ｱｲｵﾆｯｸ ﾀﾞｰｸｶﾞﾝﾒﾀﾙ FP（F）</t>
    <phoneticPr fontId="34"/>
  </si>
  <si>
    <t>E0937543</t>
    <phoneticPr fontId="34"/>
  </si>
  <si>
    <t>0074040000993</t>
  </si>
  <si>
    <t>1320144</t>
  </si>
  <si>
    <t>100 ｱｲｵﾆｯｸ ﾀﾞｰｸｶﾞﾝﾒﾀﾙ BP</t>
    <phoneticPr fontId="34"/>
  </si>
  <si>
    <t>E2937551</t>
  </si>
  <si>
    <t>0074040000962</t>
  </si>
  <si>
    <t>E0937043</t>
    <phoneticPr fontId="34"/>
  </si>
  <si>
    <t>1320054</t>
  </si>
  <si>
    <t>100 ｺｰﾋｰﾌﾞﾗｳﾝGT BP</t>
    <phoneticPr fontId="4"/>
  </si>
  <si>
    <t>E2937051</t>
  </si>
  <si>
    <t>0880029728525</t>
  </si>
  <si>
    <t>1320057</t>
  </si>
  <si>
    <t>100 ｻﾃﾝﾌﾞﾙｰ BP</t>
    <phoneticPr fontId="4"/>
  </si>
  <si>
    <t>E2937151</t>
  </si>
  <si>
    <t>0880029624940</t>
  </si>
  <si>
    <t>1320060</t>
  </si>
  <si>
    <t>100 ｺﾞｰﾙﾄﾞPVD BP</t>
    <phoneticPr fontId="4"/>
  </si>
  <si>
    <t>E2937251</t>
  </si>
  <si>
    <t>0880028088828</t>
  </si>
  <si>
    <t>100 ｸﾞﾛｽﾌﾞﾗｯｸGTT FP(F)</t>
  </si>
  <si>
    <t>E0932243</t>
  </si>
  <si>
    <t>0074040015379</t>
  </si>
  <si>
    <t>100 ｸﾞﾛｽﾌﾞﾗｯｸGTT BP</t>
  </si>
  <si>
    <t>E2932251</t>
  </si>
  <si>
    <t>0074040015423</t>
  </si>
  <si>
    <t>100 ﾎﾟﾘｯｼｭﾄｸﾛｰﾑGTT BP</t>
  </si>
  <si>
    <t>E2934051</t>
  </si>
  <si>
    <t>0074040005974</t>
  </si>
  <si>
    <t>100 ﾌﾞﾗｯｼｭﾄｸﾛｰﾑ FP(F)</t>
  </si>
  <si>
    <t>E0930643</t>
  </si>
  <si>
    <t>0074040004021</t>
  </si>
  <si>
    <t>100 ﾌﾞﾗｯｼｭﾄｸﾛｰﾑ BP</t>
  </si>
  <si>
    <t>E2930651</t>
  </si>
  <si>
    <t>0074040543025</t>
  </si>
  <si>
    <t>100 ﾏｯﾄﾌﾞﾗｯｸCT FP(F)</t>
  </si>
  <si>
    <t>E0931743</t>
  </si>
  <si>
    <t>0074040004182</t>
  </si>
  <si>
    <t>100 ﾏｯﾄﾌﾞﾗｯｸCT BP</t>
  </si>
  <si>
    <t>E2931751</t>
  </si>
  <si>
    <t>0074040112320</t>
  </si>
  <si>
    <t>100 ﾌﾞﾙｰﾗｯｶｰCT BP</t>
  </si>
  <si>
    <t>E2933951</t>
  </si>
  <si>
    <t>0074040005943</t>
  </si>
  <si>
    <t>100 ﾌﾞﾗｯｸﾗｯｶｰCT BP</t>
  </si>
  <si>
    <t>E2933851</t>
  </si>
  <si>
    <t>0074040005912</t>
  </si>
  <si>
    <t>100 ﾌﾞﾗｯｸ&amp;ｸﾛｰﾑ BP</t>
  </si>
  <si>
    <t>E2931351</t>
  </si>
  <si>
    <t>0074040541694</t>
  </si>
  <si>
    <t>VFM ﾎﾟﾘｯｼｭﾄｸﾛｰﾑGTT BP</t>
  </si>
  <si>
    <t>E2942251</t>
  </si>
  <si>
    <t>0074040114591</t>
  </si>
  <si>
    <t>VFM ﾏｯﾄﾌﾞﾗｯｸ BP</t>
  </si>
  <si>
    <t>E2940551</t>
  </si>
  <si>
    <t>0074040113259</t>
  </si>
  <si>
    <t>VFM ｽﾘｰｸｼﾙﾊﾞｰ BP</t>
  </si>
  <si>
    <t>E2940051</t>
  </si>
  <si>
    <t>0074040113112</t>
  </si>
  <si>
    <t>VFM ﾈｵﾝﾌﾞﾙｰ BP</t>
  </si>
  <si>
    <t>E2940151</t>
  </si>
  <si>
    <t>0074040113136</t>
  </si>
  <si>
    <t>VFM ﾗﾃﾞｨｶﾙﾚｯﾄﾞ BP</t>
  </si>
  <si>
    <t>E2940351</t>
  </si>
  <si>
    <t>0074040113174</t>
  </si>
  <si>
    <t>ｾﾝﾁﾈﾙ ﾌﾟﾗｽﾁｯｸﾌﾞﾗｯｸ BP</t>
  </si>
  <si>
    <t>E23211151</t>
  </si>
  <si>
    <t>0074040955507</t>
  </si>
  <si>
    <t>ｾﾝﾁﾈﾙ ﾌﾟﾗｽﾁｯｸﾌﾞﾙｰ BP</t>
  </si>
  <si>
    <t>E23217351</t>
  </si>
  <si>
    <t>0074040955538</t>
  </si>
  <si>
    <t>ｾﾝﾁﾈﾙ ﾊﾞｰｶﾞﾝﾃﾞｨ BP</t>
  </si>
  <si>
    <t>E23217251</t>
  </si>
  <si>
    <t>0074040177251</t>
  </si>
  <si>
    <t>ｾﾝﾁﾈﾙ ﾀﾞｰｸｸﾞﾘｰﾝ BP</t>
  </si>
  <si>
    <t>E23215151</t>
  </si>
  <si>
    <t>0074040955514</t>
  </si>
  <si>
    <t>ｾﾝﾁﾈﾙ ｺｰﾋｰﾌﾞﾗｳﾝ  BP</t>
  </si>
  <si>
    <t>E23212551</t>
  </si>
  <si>
    <t>0808887035760</t>
  </si>
  <si>
    <t>1320072HS</t>
  </si>
  <si>
    <t>VFM ﾊﾝｸﾞｾﾙ ﾏｯﾄﾌﾞﾗｯｸ BP</t>
    <phoneticPr fontId="4"/>
  </si>
  <si>
    <t>-</t>
    <phoneticPr fontId="4"/>
  </si>
  <si>
    <t>4938540122196</t>
  </si>
  <si>
    <t>1320063HS</t>
  </si>
  <si>
    <t>VFM ﾊﾝｸﾞｾﾙ ｽﾘｰｸｼﾙﾊﾞｰ BP</t>
    <phoneticPr fontId="4"/>
  </si>
  <si>
    <t>4938540122165</t>
  </si>
  <si>
    <t>1320066HS</t>
  </si>
  <si>
    <t>VFM ﾊﾝｸﾞｾﾙ ﾈｵﾝﾌﾞﾙｰ BP</t>
    <phoneticPr fontId="4"/>
  </si>
  <si>
    <t>4938540122172</t>
  </si>
  <si>
    <t>1320069HS</t>
  </si>
  <si>
    <t>VFM ﾊﾝｸﾞｾﾙ ﾗﾃﾞｨｶﾙﾚｯﾄﾞ BP</t>
    <phoneticPr fontId="4"/>
  </si>
  <si>
    <t>4938540122189</t>
  </si>
  <si>
    <t>1320094HS</t>
  </si>
  <si>
    <t>ｼｪｰﾌｧｰ ｾﾝﾁﾈﾙ ﾊﾝｸﾞｾﾙ ﾌﾟﾗｽﾁｯｸﾌﾞﾗｯｸ BP</t>
    <phoneticPr fontId="4"/>
  </si>
  <si>
    <t>4938540122233</t>
  </si>
  <si>
    <t>1320095HS</t>
  </si>
  <si>
    <t>ｼｪｰﾌｧｰ ｾﾝﾁﾈﾙ ﾊﾝｸﾞｾﾙ ﾌﾟﾗｽﾁｯｸﾌﾞﾙｰ BP</t>
    <phoneticPr fontId="4"/>
  </si>
  <si>
    <t>4938540122240</t>
  </si>
  <si>
    <t>1320092HS</t>
  </si>
  <si>
    <t>ｼｪｰﾌｧｰ ｾﾝﾁﾈﾙ ﾊﾝｸﾞｾﾙ ﾊﾞｰｶﾞﾝﾃﾞｨ BP</t>
    <phoneticPr fontId="4"/>
  </si>
  <si>
    <t>4938540122219</t>
  </si>
  <si>
    <t>1320091HS</t>
  </si>
  <si>
    <t>ｼｪｰﾌｧｰ ｾﾝﾁﾈﾙ ﾊﾝｸﾞｾﾙ ﾀﾞｰｸｸﾞﾘｰﾝ BP</t>
    <phoneticPr fontId="4"/>
  </si>
  <si>
    <t>4938540122202</t>
  </si>
  <si>
    <t>1320093HS</t>
  </si>
  <si>
    <t>ｼｪｰﾌｧｰ ｾﾝﾁﾈﾙ ﾊﾝｸﾞｾﾙ ｺｰﾋｰﾌﾞﾗｳﾝ BP</t>
    <phoneticPr fontId="4"/>
  </si>
  <si>
    <t>4938540122226</t>
  </si>
  <si>
    <t>1328008</t>
  </si>
  <si>
    <t>ｷﾞﾌﾄﾎﾞｯｸｽ ｺｰﾋｰﾌﾚｰﾊﾞｰｲﾝｸ付き</t>
    <phoneticPr fontId="34"/>
  </si>
  <si>
    <t>0074040004199</t>
  </si>
  <si>
    <t>1328009</t>
  </si>
  <si>
    <t>ｷﾞﾌﾄﾎﾞｯｸｽ ｺｰﾋｰﾃﾞｨｼｮﾝ ﾐﾆﾉｰﾄ付き</t>
    <phoneticPr fontId="34"/>
  </si>
  <si>
    <t>0074040004007</t>
  </si>
  <si>
    <t>1328007</t>
  </si>
  <si>
    <t>ｷﾞﾌﾄﾎﾞｯｸｽ ｺｰﾋｰﾃﾞｨｼｮﾝ ｶｰﾄﾞﾎﾙﾀﾞｰ付き</t>
    <rPh sb="30" eb="31">
      <t>ツキ</t>
    </rPh>
    <phoneticPr fontId="34"/>
  </si>
  <si>
    <t>0074040003994</t>
  </si>
  <si>
    <t>1328023</t>
  </si>
  <si>
    <t>ｷﾞﾌﾄﾎﾞｯｸｽ ﾊﾟｽﾃﾙﾐﾆﾉｰﾄ付き</t>
    <phoneticPr fontId="34"/>
  </si>
  <si>
    <t>0074040003963</t>
  </si>
  <si>
    <t>ｷﾞﾌﾄﾎﾞｯｸｽ 名刺入れ付き</t>
    <rPh sb="10" eb="13">
      <t>メイシイ</t>
    </rPh>
    <rPh sb="14" eb="15">
      <t>ツ</t>
    </rPh>
    <phoneticPr fontId="4"/>
  </si>
  <si>
    <t>ｷﾞﾌﾄﾎﾞｯｸｽ ﾍﾟﾝｹｰｽ付き</t>
    <rPh sb="16" eb="17">
      <t>ツ</t>
    </rPh>
    <phoneticPr fontId="4"/>
  </si>
  <si>
    <t>1329071</t>
  </si>
  <si>
    <t>ﾎﾞｰﾙﾍﾟﾝ替芯  (Kﾀｲﾌﾟ) 黒 F</t>
  </si>
  <si>
    <t>99334</t>
  </si>
  <si>
    <t>0074040235319</t>
  </si>
  <si>
    <t>1329073</t>
  </si>
  <si>
    <t>ﾎﾞｰﾙﾍﾟﾝ替芯  (Kﾀｲﾌﾟ) 黒 M</t>
  </si>
  <si>
    <t>99335</t>
  </si>
  <si>
    <t>0074040743319</t>
  </si>
  <si>
    <t>1329022</t>
  </si>
  <si>
    <t>ﾎﾞｰﾙﾍﾟﾝ替芯  (Kﾀｲﾌﾟ) 青 F</t>
  </si>
  <si>
    <t>99324</t>
  </si>
  <si>
    <t>0074040993240</t>
  </si>
  <si>
    <t>1329074</t>
  </si>
  <si>
    <t>ﾎﾞｰﾙﾍﾟﾝ替芯  (Kﾀｲﾌﾟ) 青 M</t>
  </si>
  <si>
    <t>99325</t>
  </si>
  <si>
    <t>0074040753219</t>
  </si>
  <si>
    <t>1329025</t>
  </si>
  <si>
    <t>ﾎﾞｰﾙﾍﾟﾝ替芯  (Tﾀｲﾌﾟ) 黒 M</t>
  </si>
  <si>
    <t>99337</t>
  </si>
  <si>
    <t>0074040993370</t>
  </si>
  <si>
    <t>1329026</t>
  </si>
  <si>
    <t>ﾎﾞｰﾙﾍﾟﾝ替芯  (Tﾀｲﾌﾟ) 青 M</t>
  </si>
  <si>
    <t>99327</t>
  </si>
  <si>
    <t>0074040993271</t>
  </si>
  <si>
    <t>1329081</t>
  </si>
  <si>
    <t>ﾛｰﾗｰﾎﾞｰﾙ替芯 (ｸﾗｼｯｸ）黒 M</t>
  </si>
  <si>
    <t>97335</t>
  </si>
  <si>
    <t>0074040432169</t>
  </si>
  <si>
    <t>1329032</t>
  </si>
  <si>
    <t>ﾛｰﾗｰﾎﾞｰﾙ替芯 (ｸﾗｼｯｸ）青 M</t>
  </si>
  <si>
    <t>97325</t>
  </si>
  <si>
    <t>0074040973259</t>
  </si>
  <si>
    <t>1329033</t>
  </si>
  <si>
    <t>ﾛｰﾗｰﾎﾞｰﾙ替芯 (ｽﾘﾑ）黒 M</t>
  </si>
  <si>
    <t>97535</t>
  </si>
  <si>
    <t>0074040975352</t>
  </si>
  <si>
    <t>1329034</t>
  </si>
  <si>
    <t>ﾛｰﾗｰﾎﾞｰﾙ替芯 (ｽﾘﾑ）青 M</t>
  </si>
  <si>
    <t>97525</t>
  </si>
  <si>
    <t>0074040975253</t>
  </si>
  <si>
    <t>1329090</t>
  </si>
  <si>
    <t>ｺﾝﾊﾞｰﾀｰ</t>
  </si>
  <si>
    <t>96700</t>
  </si>
  <si>
    <t>0074040451214</t>
  </si>
  <si>
    <t>1329061</t>
  </si>
  <si>
    <t>ｶｰﾄﾘｯｼﾞｲﾝｸ  黒</t>
  </si>
  <si>
    <t>96330</t>
  </si>
  <si>
    <t>0074040740325</t>
  </si>
  <si>
    <t>1329062</t>
  </si>
  <si>
    <t>ｶｰﾄﾘｯｼﾞｲﾝｸ  青</t>
  </si>
  <si>
    <t>96320</t>
  </si>
  <si>
    <t>0074040740318</t>
  </si>
  <si>
    <t>1329063</t>
  </si>
  <si>
    <t>ｶｰﾄﾘｯｼﾞｲﾝｸ  ﾌﾞﾙｰﾌﾞﾗｯｸ</t>
    <phoneticPr fontId="4"/>
  </si>
  <si>
    <t>0074040740127</t>
  </si>
  <si>
    <t>1329001</t>
  </si>
  <si>
    <t>ﾎﾞﾄﾙｲﾝｸ 黒</t>
  </si>
  <si>
    <t>94231</t>
  </si>
  <si>
    <t>0074040942316</t>
  </si>
  <si>
    <t>1329002</t>
  </si>
  <si>
    <t>ﾎﾞﾄﾙｲﾝｸ 青</t>
  </si>
  <si>
    <t>94221</t>
  </si>
  <si>
    <t>0074040942217</t>
  </si>
  <si>
    <t>1329053</t>
  </si>
  <si>
    <t>ﾎﾞﾄﾙｲﾝｸ ﾌﾞﾙｰﾌﾞﾗｯｸ</t>
  </si>
  <si>
    <t>94211</t>
  </si>
  <si>
    <t>0074040234152</t>
  </si>
  <si>
    <t>1329004</t>
  </si>
  <si>
    <t>ｺｰﾋｰﾌﾚｰﾊﾞｰ ﾎﾞﾄﾙｲﾝｸ</t>
    <phoneticPr fontId="34"/>
  </si>
  <si>
    <t>94291</t>
  </si>
  <si>
    <t>0074040002959</t>
  </si>
  <si>
    <t>品番</t>
    <rPh sb="0" eb="2">
      <t>ヒンバン</t>
    </rPh>
    <phoneticPr fontId="3"/>
  </si>
  <si>
    <t>品名</t>
    <rPh sb="0" eb="2">
      <t>ヒンメイ</t>
    </rPh>
    <phoneticPr fontId="3"/>
  </si>
  <si>
    <t>カテゴリー</t>
    <phoneticPr fontId="3"/>
  </si>
  <si>
    <r>
      <t>EAN</t>
    </r>
    <r>
      <rPr>
        <sz val="10"/>
        <color rgb="FF222222"/>
        <rFont val="Yu Gothic"/>
        <family val="2"/>
        <charset val="128"/>
      </rPr>
      <t>コード</t>
    </r>
    <phoneticPr fontId="3"/>
  </si>
  <si>
    <t>Description 3</t>
    <phoneticPr fontId="3"/>
  </si>
  <si>
    <t>JANコード</t>
    <phoneticPr fontId="3"/>
  </si>
  <si>
    <t>出荷単位</t>
    <rPh sb="0" eb="4">
      <t>シュッカタンイ</t>
    </rPh>
    <phoneticPr fontId="4"/>
  </si>
  <si>
    <t>限定品　バリアス エーデルワイス　万年筆M</t>
    <rPh sb="17" eb="20">
      <t>マンネンヒツ</t>
    </rPh>
    <phoneticPr fontId="34"/>
  </si>
  <si>
    <t>1664-491</t>
    <phoneticPr fontId="34"/>
  </si>
  <si>
    <t>限定品　バリアス エーデルワイス　万年筆　F</t>
    <rPh sb="17" eb="20">
      <t>マンネンヒツ</t>
    </rPh>
    <phoneticPr fontId="34"/>
  </si>
  <si>
    <t>1664-490</t>
    <phoneticPr fontId="34"/>
  </si>
  <si>
    <t>限定品　バリアス エーデルワイス　万年筆　B</t>
    <rPh sb="17" eb="20">
      <t>マンネンヒツ</t>
    </rPh>
    <phoneticPr fontId="34"/>
  </si>
  <si>
    <t>1664-492</t>
    <phoneticPr fontId="34"/>
  </si>
  <si>
    <t>限定品　バリアス エーデルワイス　ローラーボール</t>
    <phoneticPr fontId="34"/>
  </si>
  <si>
    <t xml:space="preserve">1664-471 </t>
  </si>
  <si>
    <t>限定品　バリアス エーデルワイス　ボールペン</t>
    <phoneticPr fontId="34"/>
  </si>
  <si>
    <t>1664-481</t>
    <phoneticPr fontId="34"/>
  </si>
  <si>
    <t>限定品　バリアス　KENGO KUMA　ボールペン</t>
    <phoneticPr fontId="3"/>
  </si>
  <si>
    <t>1658-481</t>
    <phoneticPr fontId="3"/>
  </si>
  <si>
    <t>限定品  ル・ヴィニ ボールペン</t>
    <rPh sb="0" eb="3">
      <t>ゲンテイヒン</t>
    </rPh>
    <phoneticPr fontId="3"/>
  </si>
  <si>
    <t>1648-481</t>
  </si>
  <si>
    <t>限定品　バリアス　シラス　ボールペン</t>
    <rPh sb="0" eb="2">
      <t>ｹﾞﾝﾃｲ</t>
    </rPh>
    <rPh sb="2" eb="3">
      <t>ﾋﾝ</t>
    </rPh>
    <phoneticPr fontId="54" type="noConversion"/>
  </si>
  <si>
    <t>1657-481</t>
    <phoneticPr fontId="54" type="noConversion"/>
  </si>
  <si>
    <t>バリアス　エボニー ローズゴールド　万年筆　M</t>
    <rPh sb="18" eb="21">
      <t>マンネンヒツ</t>
    </rPh>
    <phoneticPr fontId="3"/>
  </si>
  <si>
    <t>4490-142</t>
    <phoneticPr fontId="3"/>
  </si>
  <si>
    <t>バリアス　エボニー ローズゴールド　万年筆　EF</t>
    <rPh sb="18" eb="21">
      <t>マンネンヒツ</t>
    </rPh>
    <phoneticPr fontId="3"/>
  </si>
  <si>
    <t>4490-122</t>
    <phoneticPr fontId="3"/>
  </si>
  <si>
    <t>バリアス　エボニー ローズゴールド　万年筆　F</t>
    <rPh sb="18" eb="21">
      <t>マンネンヒツ</t>
    </rPh>
    <phoneticPr fontId="3"/>
  </si>
  <si>
    <t>4490-132</t>
    <phoneticPr fontId="3"/>
  </si>
  <si>
    <t>バリアス　エボニー ローズゴールド　万年筆　B</t>
    <rPh sb="18" eb="21">
      <t>マンネンヒツ</t>
    </rPh>
    <phoneticPr fontId="3"/>
  </si>
  <si>
    <t>4490-152</t>
    <phoneticPr fontId="3"/>
  </si>
  <si>
    <t>バリアス　エボニー ローズゴールド　万年筆　OM</t>
    <rPh sb="18" eb="21">
      <t>マンネンヒツ</t>
    </rPh>
    <phoneticPr fontId="3"/>
  </si>
  <si>
    <t>4490-112</t>
    <phoneticPr fontId="3"/>
  </si>
  <si>
    <t>バリアス　エボニー ローズゴールド　万年筆　OB</t>
    <rPh sb="18" eb="21">
      <t>マンネンヒツ</t>
    </rPh>
    <phoneticPr fontId="3"/>
  </si>
  <si>
    <t>4490-102</t>
    <phoneticPr fontId="3"/>
  </si>
  <si>
    <t>バリアス　エボニー ローズゴールド　ローラーボール</t>
    <phoneticPr fontId="3"/>
  </si>
  <si>
    <t>4470-142</t>
    <phoneticPr fontId="3"/>
  </si>
  <si>
    <t>バリアス　エボニー ローズゴールド　ボールペン</t>
    <phoneticPr fontId="3"/>
  </si>
  <si>
    <t>4480-142</t>
    <phoneticPr fontId="3"/>
  </si>
  <si>
    <t>バリアス　エボニー ローズゴールド　メカニカル ペンシル　0.7ｍｍ</t>
    <phoneticPr fontId="3"/>
  </si>
  <si>
    <t>4460-142</t>
    <phoneticPr fontId="3"/>
  </si>
  <si>
    <t>バリアス　エボニー　シルバー　万年筆　M</t>
    <rPh sb="15" eb="18">
      <t>マンネンヒツ</t>
    </rPh>
    <phoneticPr fontId="3"/>
  </si>
  <si>
    <t>4490-086</t>
    <phoneticPr fontId="3"/>
  </si>
  <si>
    <t>バリアス　エボニー　シルバー　万年筆　EF</t>
    <rPh sb="15" eb="18">
      <t>マンネンヒツ</t>
    </rPh>
    <phoneticPr fontId="3"/>
  </si>
  <si>
    <t>4490-066</t>
    <phoneticPr fontId="3"/>
  </si>
  <si>
    <t>バリアス　エボニー　シルバー　万年筆　F</t>
    <rPh sb="15" eb="18">
      <t>マンネンヒツ</t>
    </rPh>
    <phoneticPr fontId="3"/>
  </si>
  <si>
    <t>4490-076</t>
    <phoneticPr fontId="3"/>
  </si>
  <si>
    <t>バリアス　エボニー　シルバー　万年筆　B</t>
    <rPh sb="15" eb="18">
      <t>マンネンヒツ</t>
    </rPh>
    <phoneticPr fontId="3"/>
  </si>
  <si>
    <t>4490-096</t>
    <phoneticPr fontId="3"/>
  </si>
  <si>
    <t>バリアス　エボニー　シルバー　万年筆　OM</t>
    <rPh sb="15" eb="18">
      <t>マンネンヒツ</t>
    </rPh>
    <phoneticPr fontId="3"/>
  </si>
  <si>
    <t>4490-056</t>
    <phoneticPr fontId="3"/>
  </si>
  <si>
    <t>バリアス　エボニー　シルバー　万年筆　OB</t>
    <rPh sb="15" eb="18">
      <t>マンネンヒツ</t>
    </rPh>
    <phoneticPr fontId="3"/>
  </si>
  <si>
    <t>4490-046</t>
    <phoneticPr fontId="3"/>
  </si>
  <si>
    <t>バリアス　エボニー　シルバー　万年筆　BB</t>
    <rPh sb="15" eb="18">
      <t>マンネンヒツ</t>
    </rPh>
    <phoneticPr fontId="3"/>
  </si>
  <si>
    <t>4490-106</t>
    <phoneticPr fontId="34"/>
  </si>
  <si>
    <t>バリアス　エボニー　シルバー　ローラーボール</t>
    <phoneticPr fontId="3"/>
  </si>
  <si>
    <t>4470-086</t>
    <phoneticPr fontId="3"/>
  </si>
  <si>
    <t>バリアス　エボニー　シルバー　ボールペン</t>
    <phoneticPr fontId="3"/>
  </si>
  <si>
    <t>4480-086</t>
    <phoneticPr fontId="3"/>
  </si>
  <si>
    <t>バリアス　エボニー　シルバー　メカニカル ペンシル　0.7ｍｍ</t>
    <phoneticPr fontId="3"/>
  </si>
  <si>
    <t>4460-086</t>
    <phoneticPr fontId="3"/>
  </si>
  <si>
    <t>バリアス　チャイナブラック　万年筆　M</t>
    <rPh sb="14" eb="17">
      <t>ﾏﾝﾈﾝﾋﾂ</t>
    </rPh>
    <phoneticPr fontId="54" type="noConversion"/>
  </si>
  <si>
    <t>4490-020</t>
    <phoneticPr fontId="54" type="noConversion"/>
  </si>
  <si>
    <t>バリアス　チャイナブラック　万年筆　EF</t>
    <rPh sb="14" eb="17">
      <t>ﾏﾝﾈﾝﾋﾂ</t>
    </rPh>
    <phoneticPr fontId="54" type="noConversion"/>
  </si>
  <si>
    <t>4490-990</t>
    <phoneticPr fontId="54" type="noConversion"/>
  </si>
  <si>
    <t>バリアス　チャイナブラック　万年筆　F</t>
    <rPh sb="14" eb="17">
      <t>ﾏﾝﾈﾝﾋﾂ</t>
    </rPh>
    <phoneticPr fontId="54" type="noConversion"/>
  </si>
  <si>
    <t>4490-010</t>
    <phoneticPr fontId="54" type="noConversion"/>
  </si>
  <si>
    <t>バリアス　チャイナブラック　万年筆　B</t>
    <rPh sb="14" eb="17">
      <t>ﾏﾝﾈﾝﾋﾂ</t>
    </rPh>
    <phoneticPr fontId="54" type="noConversion"/>
  </si>
  <si>
    <t>4490-030</t>
    <phoneticPr fontId="54" type="noConversion"/>
  </si>
  <si>
    <t>バリアス　チャイナブラック　万年筆　OM</t>
    <rPh sb="14" eb="17">
      <t>ﾏﾝﾈﾝﾋﾂ</t>
    </rPh>
    <phoneticPr fontId="54" type="noConversion"/>
  </si>
  <si>
    <t>4490-980</t>
    <phoneticPr fontId="54" type="noConversion"/>
  </si>
  <si>
    <t>バリアス　チャイナブラック　万年筆　OB</t>
    <rPh sb="14" eb="17">
      <t>ﾏﾝﾈﾝﾋﾂ</t>
    </rPh>
    <phoneticPr fontId="54" type="noConversion"/>
  </si>
  <si>
    <t>4490-970</t>
    <phoneticPr fontId="54" type="noConversion"/>
  </si>
  <si>
    <t>バリアス　チャイナブラック　ローラーボール</t>
    <phoneticPr fontId="54" type="noConversion"/>
  </si>
  <si>
    <t>4470-020</t>
    <phoneticPr fontId="54" type="noConversion"/>
  </si>
  <si>
    <t>バリアス　チャイナブラック　ボールペン</t>
    <phoneticPr fontId="54" type="noConversion"/>
  </si>
  <si>
    <t>4480-020</t>
    <phoneticPr fontId="54" type="noConversion"/>
  </si>
  <si>
    <t>バリアス　チャイナブラック　メカニカルペンシル　0.7ｍｍ</t>
    <phoneticPr fontId="54" type="noConversion"/>
  </si>
  <si>
    <t>4460-020</t>
    <phoneticPr fontId="54" type="noConversion"/>
  </si>
  <si>
    <t>バリアス　ラブレーサー　万年筆 M</t>
    <rPh sb="12" eb="15">
      <t>マンネンヒツ</t>
    </rPh>
    <phoneticPr fontId="4"/>
  </si>
  <si>
    <t>4490-085</t>
    <phoneticPr fontId="4"/>
  </si>
  <si>
    <t>バリアス　ラブレーサー　万年筆 EF</t>
    <rPh sb="12" eb="15">
      <t>ﾏﾝﾈﾝﾋﾂ</t>
    </rPh>
    <phoneticPr fontId="54" type="noConversion"/>
  </si>
  <si>
    <t>4490-065</t>
    <phoneticPr fontId="54" type="noConversion"/>
  </si>
  <si>
    <t>バリアス　ラブレーサー　万年筆 F</t>
    <rPh sb="12" eb="15">
      <t>ﾏﾝﾈﾝﾋﾂ</t>
    </rPh>
    <phoneticPr fontId="54" type="noConversion"/>
  </si>
  <si>
    <t>4490-075</t>
    <phoneticPr fontId="54" type="noConversion"/>
  </si>
  <si>
    <t>バリアス　ラブレーサー　万年筆 B</t>
    <rPh sb="12" eb="15">
      <t>マンネンヒツ</t>
    </rPh>
    <phoneticPr fontId="4"/>
  </si>
  <si>
    <t>4490-095</t>
    <phoneticPr fontId="54" type="noConversion"/>
  </si>
  <si>
    <t>バリアス　ラブレーサー　万年筆 BB</t>
    <rPh sb="12" eb="15">
      <t>マンネンヒツ</t>
    </rPh>
    <phoneticPr fontId="4"/>
  </si>
  <si>
    <t>4490-105</t>
    <phoneticPr fontId="54" type="noConversion"/>
  </si>
  <si>
    <t>バリアス　ラブレーサー　万年筆 OM</t>
    <rPh sb="12" eb="15">
      <t>マンネンヒツ</t>
    </rPh>
    <phoneticPr fontId="4"/>
  </si>
  <si>
    <t>4490-055</t>
    <phoneticPr fontId="54" type="noConversion"/>
  </si>
  <si>
    <t>バリアス　ラブレーサー　万年筆 OB</t>
    <rPh sb="12" eb="15">
      <t>マンネンヒツ</t>
    </rPh>
    <phoneticPr fontId="4"/>
  </si>
  <si>
    <t>4490-045</t>
    <phoneticPr fontId="54" type="noConversion"/>
  </si>
  <si>
    <t>バリアス　ラブレーサー　ローラーボール</t>
    <phoneticPr fontId="4"/>
  </si>
  <si>
    <t>4470-085</t>
    <phoneticPr fontId="4"/>
  </si>
  <si>
    <t>バリアス　ラブレーサー　ボールペン</t>
    <phoneticPr fontId="4"/>
  </si>
  <si>
    <t>4480-085</t>
    <phoneticPr fontId="4"/>
  </si>
  <si>
    <t>バリアス　ラブレーサー　メカニカルペンシル　0.7ｍｍ</t>
    <phoneticPr fontId="4"/>
  </si>
  <si>
    <t>4460-085</t>
    <phoneticPr fontId="4"/>
  </si>
  <si>
    <t>バリアス　カーボン3000　万年筆 M</t>
    <rPh sb="14" eb="17">
      <t>ﾏﾝﾈﾝﾋﾂ</t>
    </rPh>
    <phoneticPr fontId="54" type="noConversion"/>
  </si>
  <si>
    <t>4490-017</t>
    <phoneticPr fontId="54" type="noConversion"/>
  </si>
  <si>
    <t>バリアス　カーボン3000　万年筆 EF</t>
    <rPh sb="14" eb="17">
      <t>ﾏﾝﾈﾝﾋﾂ</t>
    </rPh>
    <phoneticPr fontId="54" type="noConversion"/>
  </si>
  <si>
    <t>4490-997</t>
    <phoneticPr fontId="54" type="noConversion"/>
  </si>
  <si>
    <t>バリアス　カーボン3000　万年筆 F</t>
    <rPh sb="14" eb="17">
      <t>ﾏﾝﾈﾝﾋﾂ</t>
    </rPh>
    <phoneticPr fontId="54" type="noConversion"/>
  </si>
  <si>
    <t>4490-007</t>
    <phoneticPr fontId="54" type="noConversion"/>
  </si>
  <si>
    <t>バリアス　カーボン3000　万年筆 B</t>
    <rPh sb="14" eb="17">
      <t>ﾏﾝﾈﾝﾋﾂ</t>
    </rPh>
    <phoneticPr fontId="54" type="noConversion"/>
  </si>
  <si>
    <t>4490-027</t>
    <phoneticPr fontId="54" type="noConversion"/>
  </si>
  <si>
    <t>バリアス　カーボン3000　万年筆 OM</t>
    <rPh sb="14" eb="17">
      <t>ﾏﾝﾈﾝﾋﾂ</t>
    </rPh>
    <phoneticPr fontId="54" type="noConversion"/>
  </si>
  <si>
    <t>4490-987</t>
    <phoneticPr fontId="54" type="noConversion"/>
  </si>
  <si>
    <t>バリアス　カーボン3000　万年筆 OB</t>
    <rPh sb="14" eb="17">
      <t>ﾏﾝﾈﾝﾋﾂ</t>
    </rPh>
    <phoneticPr fontId="54" type="noConversion"/>
  </si>
  <si>
    <t>4490-977</t>
    <phoneticPr fontId="54" type="noConversion"/>
  </si>
  <si>
    <t>バリアス　カーボン3000　ローラーボール</t>
    <phoneticPr fontId="54" type="noConversion"/>
  </si>
  <si>
    <t>4470-017</t>
    <phoneticPr fontId="54" type="noConversion"/>
  </si>
  <si>
    <t>バリアス　カーボン3000　ボールペン</t>
    <phoneticPr fontId="54" type="noConversion"/>
  </si>
  <si>
    <t>4480-017</t>
    <phoneticPr fontId="54" type="noConversion"/>
  </si>
  <si>
    <t>バリアス　カーボン3000　メカニカルペンシル　0.7ｍｍ</t>
    <phoneticPr fontId="54" type="noConversion"/>
  </si>
  <si>
    <t>4460-017</t>
    <phoneticPr fontId="54" type="noConversion"/>
  </si>
  <si>
    <t>バリアス　アイバンホー ブラック　万年筆 M</t>
    <rPh sb="17" eb="20">
      <t>ﾏﾝﾈﾝﾋﾂ</t>
    </rPh>
    <phoneticPr fontId="54" type="noConversion"/>
  </si>
  <si>
    <t>4490-082</t>
    <phoneticPr fontId="54" type="noConversion"/>
  </si>
  <si>
    <t>バリアス　アイバンホー ブラック　万年筆 EF</t>
    <rPh sb="17" eb="20">
      <t>ﾏﾝﾈﾝﾋﾂ</t>
    </rPh>
    <phoneticPr fontId="54" type="noConversion"/>
  </si>
  <si>
    <t>4490-062</t>
    <phoneticPr fontId="54" type="noConversion"/>
  </si>
  <si>
    <t>バリアス　アイバンホー ブラック　万年筆 F</t>
    <rPh sb="17" eb="20">
      <t>ﾏﾝﾈﾝﾋﾂ</t>
    </rPh>
    <phoneticPr fontId="54" type="noConversion"/>
  </si>
  <si>
    <t>4490-072</t>
    <phoneticPr fontId="54" type="noConversion"/>
  </si>
  <si>
    <t>バリアス　アイバンホー ブラック　万年筆 B</t>
    <rPh sb="17" eb="20">
      <t>ﾏﾝﾈﾝﾋﾂ</t>
    </rPh>
    <phoneticPr fontId="54" type="noConversion"/>
  </si>
  <si>
    <t>4490-092</t>
    <phoneticPr fontId="54" type="noConversion"/>
  </si>
  <si>
    <t>バリアス　アイバンホー ブラック　万年筆  OM</t>
    <rPh sb="17" eb="20">
      <t>ﾏﾝﾈﾝﾋﾂ</t>
    </rPh>
    <phoneticPr fontId="54" type="noConversion"/>
  </si>
  <si>
    <t>4490-052</t>
    <phoneticPr fontId="54" type="noConversion"/>
  </si>
  <si>
    <t>バリアス　アイバンホー ブラック　万年筆 OB</t>
    <rPh sb="17" eb="20">
      <t>ﾏﾝﾈﾝﾋﾂ</t>
    </rPh>
    <phoneticPr fontId="54" type="noConversion"/>
  </si>
  <si>
    <t>4490-042</t>
    <phoneticPr fontId="54" type="noConversion"/>
  </si>
  <si>
    <t>バリアス　アイバンホー ブラック　ローラーボール</t>
    <phoneticPr fontId="54" type="noConversion"/>
  </si>
  <si>
    <t>4470-082</t>
    <phoneticPr fontId="54" type="noConversion"/>
  </si>
  <si>
    <t>バリアス　アイバンホー ブラック　ボールペン</t>
    <phoneticPr fontId="54" type="noConversion"/>
  </si>
  <si>
    <t>4480-082</t>
    <phoneticPr fontId="54" type="noConversion"/>
  </si>
  <si>
    <t>バリアス　アイバンホー ブラック　メカニカルペンシル　0.7ｍｍ</t>
    <phoneticPr fontId="54" type="noConversion"/>
  </si>
  <si>
    <t>4460-082</t>
    <phoneticPr fontId="54" type="noConversion"/>
  </si>
  <si>
    <t>バリアス　アイバンホー シルバー　万年筆 M</t>
    <rPh sb="17" eb="20">
      <t>ﾏﾝﾈﾝﾋﾂ</t>
    </rPh>
    <phoneticPr fontId="54" type="noConversion"/>
  </si>
  <si>
    <t>4490-014</t>
    <phoneticPr fontId="54" type="noConversion"/>
  </si>
  <si>
    <t>バリアス　アイバンホー シルバー　万年筆 EF</t>
    <rPh sb="17" eb="20">
      <t>ﾏﾝﾈﾝﾋﾂ</t>
    </rPh>
    <phoneticPr fontId="54" type="noConversion"/>
  </si>
  <si>
    <t>4490-994</t>
    <phoneticPr fontId="54" type="noConversion"/>
  </si>
  <si>
    <t>バリアス　アイバンホー シルバー　万年筆 F</t>
    <rPh sb="17" eb="20">
      <t>ﾏﾝﾈﾝﾋﾂ</t>
    </rPh>
    <phoneticPr fontId="54" type="noConversion"/>
  </si>
  <si>
    <t>4490-004</t>
    <phoneticPr fontId="54" type="noConversion"/>
  </si>
  <si>
    <t>バリアス　アイバンホー シルバー　万年筆 B</t>
    <rPh sb="17" eb="20">
      <t>ﾏﾝﾈﾝﾋﾂ</t>
    </rPh>
    <phoneticPr fontId="54" type="noConversion"/>
  </si>
  <si>
    <t>4490-024</t>
    <phoneticPr fontId="54" type="noConversion"/>
  </si>
  <si>
    <t>バリアス　アイバンホー シルバー　万年筆 OM</t>
    <rPh sb="17" eb="20">
      <t>ﾏﾝﾈﾝﾋﾂ</t>
    </rPh>
    <phoneticPr fontId="54" type="noConversion"/>
  </si>
  <si>
    <t>4490-984</t>
    <phoneticPr fontId="54" type="noConversion"/>
  </si>
  <si>
    <t>バリアス　アイバンホー シルバー　万年筆 OB</t>
    <rPh sb="17" eb="20">
      <t>ﾏﾝﾈﾝﾋﾂ</t>
    </rPh>
    <phoneticPr fontId="54" type="noConversion"/>
  </si>
  <si>
    <t>4490-974</t>
    <phoneticPr fontId="54" type="noConversion"/>
  </si>
  <si>
    <t>バリアス　アイバンホー シルバー　ローラーボール</t>
    <phoneticPr fontId="54" type="noConversion"/>
  </si>
  <si>
    <t>4470-014</t>
    <phoneticPr fontId="54" type="noConversion"/>
  </si>
  <si>
    <t>バリアス　アイバンホー シルバー　ボールペン</t>
    <phoneticPr fontId="54" type="noConversion"/>
  </si>
  <si>
    <t>4480-014</t>
    <phoneticPr fontId="54" type="noConversion"/>
  </si>
  <si>
    <t>バリアス　アイバンホー シルバー　メカニカルペンシル　0.7ｍｍ</t>
    <phoneticPr fontId="54" type="noConversion"/>
  </si>
  <si>
    <t>4460-014</t>
    <phoneticPr fontId="54" type="noConversion"/>
  </si>
  <si>
    <t>レマン　テルドンブレ　万年筆 M</t>
  </si>
  <si>
    <t>4799-016</t>
  </si>
  <si>
    <t>レマン　テルドンブレ　万年筆 F</t>
  </si>
  <si>
    <t>4799-006</t>
  </si>
  <si>
    <t>レマン　テルドンブレ　万年筆 B</t>
  </si>
  <si>
    <t>4799-026</t>
  </si>
  <si>
    <t>レマン　テルドンブレ　ボールペン</t>
  </si>
  <si>
    <t>4789-016</t>
  </si>
  <si>
    <t>レマン　ブルマリン　万年筆　M</t>
  </si>
  <si>
    <t>4799-169</t>
  </si>
  <si>
    <t>レマン　ブルマリン　万年筆　EF</t>
    <phoneticPr fontId="34"/>
  </si>
  <si>
    <t>4799-149-2</t>
  </si>
  <si>
    <t>レマン　ブルマリン　万年筆　F</t>
  </si>
  <si>
    <t>4799-159</t>
  </si>
  <si>
    <t>レマン　ブルマリン　万年筆　B</t>
  </si>
  <si>
    <t>4799-179</t>
  </si>
  <si>
    <t>レマン　ブルマリン　ローラーボール</t>
  </si>
  <si>
    <t>4779-169</t>
  </si>
  <si>
    <t>レマン　ブルマリン　ボールペン</t>
  </si>
  <si>
    <t>4789-169</t>
  </si>
  <si>
    <t>レマン　ルージュカーマイン　万年筆　Ｍ</t>
    <rPh sb="14" eb="17">
      <t>ﾏﾝﾈﾝﾋﾂ</t>
    </rPh>
    <phoneticPr fontId="54" type="noConversion"/>
  </si>
  <si>
    <t>4799-580</t>
    <phoneticPr fontId="3"/>
  </si>
  <si>
    <t>レマン　ルージュカーマイン　万年筆　EF</t>
    <rPh sb="14" eb="17">
      <t>ﾏﾝﾈﾝﾋﾂ</t>
    </rPh>
    <phoneticPr fontId="54" type="noConversion"/>
  </si>
  <si>
    <t>4799-560</t>
  </si>
  <si>
    <t>レマン　ルージュカーマイン　万年筆　Ｆ</t>
    <rPh sb="14" eb="17">
      <t>ﾏﾝﾈﾝﾋﾂ</t>
    </rPh>
    <phoneticPr fontId="54" type="noConversion"/>
  </si>
  <si>
    <t>4799-570</t>
    <phoneticPr fontId="3"/>
  </si>
  <si>
    <t>レマン　ルージュカーマイン　万年筆　Ｂ</t>
    <rPh sb="14" eb="17">
      <t>ﾏﾝﾈﾝﾋﾂ</t>
    </rPh>
    <phoneticPr fontId="54" type="noConversion"/>
  </si>
  <si>
    <t>4799-590</t>
    <phoneticPr fontId="3"/>
  </si>
  <si>
    <t>レマン　ルージュカーマイン　ローラーボール</t>
    <phoneticPr fontId="3"/>
  </si>
  <si>
    <t>4779-580</t>
  </si>
  <si>
    <t>レマン　ルージュカーマイン　ボールペン</t>
    <phoneticPr fontId="54" type="noConversion"/>
  </si>
  <si>
    <t>4789-580</t>
    <phoneticPr fontId="3"/>
  </si>
  <si>
    <t>レマン　ナイト　アニバーサリーエディション　万年筆　Ｍ</t>
    <rPh sb="22" eb="25">
      <t>ﾏﾝﾈﾝﾋﾂ</t>
    </rPh>
    <phoneticPr fontId="54" type="noConversion"/>
  </si>
  <si>
    <t>4799-019</t>
    <phoneticPr fontId="3"/>
  </si>
  <si>
    <t>レマン　ナイト　アニバーサリーエディション　万年筆　EF</t>
    <rPh sb="22" eb="25">
      <t>ﾏﾝﾈﾝﾋﾂ</t>
    </rPh>
    <phoneticPr fontId="54" type="noConversion"/>
  </si>
  <si>
    <t>4799-999</t>
  </si>
  <si>
    <t>レマン　ナイト　アニバーサリーエディション　万年筆　Ｆ</t>
    <rPh sb="22" eb="25">
      <t>ﾏﾝﾈﾝﾋﾂ</t>
    </rPh>
    <phoneticPr fontId="54" type="noConversion"/>
  </si>
  <si>
    <t>4799-009</t>
    <phoneticPr fontId="3"/>
  </si>
  <si>
    <t>レマン　ナイト　アニバーサリーエディション　万年筆　Ｂ</t>
    <rPh sb="22" eb="25">
      <t>ﾏﾝﾈﾝﾋﾂ</t>
    </rPh>
    <phoneticPr fontId="54" type="noConversion"/>
  </si>
  <si>
    <t>4799-029</t>
    <phoneticPr fontId="3"/>
  </si>
  <si>
    <t>レマン　ナイト　アニバーサリーエディション　万年筆　ＢＢ</t>
    <rPh sb="22" eb="25">
      <t>ﾏﾝﾈﾝﾋﾂ</t>
    </rPh>
    <phoneticPr fontId="54" type="noConversion"/>
  </si>
  <si>
    <t>4799-039</t>
    <phoneticPr fontId="3"/>
  </si>
  <si>
    <t>レマン　ナイト　アニバーサリーエディション　ローラーボール</t>
    <phoneticPr fontId="56"/>
  </si>
  <si>
    <t>4779-019</t>
    <phoneticPr fontId="56"/>
  </si>
  <si>
    <t>レマン　ナイト　アニバーサリーエディション　ボールペン　</t>
    <phoneticPr fontId="54" type="noConversion"/>
  </si>
  <si>
    <t>4789-019</t>
    <phoneticPr fontId="3"/>
  </si>
  <si>
    <t>レマン　ナイト　アニバーサリーエディション　メカニカルペンシル　0.7ｍｍ</t>
    <phoneticPr fontId="54" type="noConversion"/>
  </si>
  <si>
    <t>4769-019</t>
    <phoneticPr fontId="3"/>
  </si>
  <si>
    <t>レマン　グランブルー　万年筆　Ｍ</t>
    <rPh sb="11" eb="14">
      <t>ﾏﾝﾈﾝﾋﾂ</t>
    </rPh>
    <phoneticPr fontId="54" type="noConversion"/>
  </si>
  <si>
    <t>4799-168</t>
  </si>
  <si>
    <t>レマン　グランブルー　万年筆　EF</t>
    <rPh sb="11" eb="14">
      <t>ﾏﾝﾈﾝﾋﾂ</t>
    </rPh>
    <phoneticPr fontId="54" type="noConversion"/>
  </si>
  <si>
    <t>4799-148</t>
  </si>
  <si>
    <t>レマン　グランブルー　万年筆　Ｆ</t>
    <rPh sb="11" eb="14">
      <t>ﾏﾝﾈﾝﾋﾂ</t>
    </rPh>
    <phoneticPr fontId="54" type="noConversion"/>
  </si>
  <si>
    <t>4799-158</t>
    <phoneticPr fontId="3"/>
  </si>
  <si>
    <t>レマン　グランブルー　万年筆　Ｂ</t>
    <rPh sb="11" eb="14">
      <t>ﾏﾝﾈﾝﾋﾂ</t>
    </rPh>
    <phoneticPr fontId="54" type="noConversion"/>
  </si>
  <si>
    <t>4799-178</t>
    <phoneticPr fontId="3"/>
  </si>
  <si>
    <t>レマン　グランブルー　万年筆　ＢＢ</t>
    <rPh sb="11" eb="14">
      <t>ﾏﾝﾈﾝﾋﾂ</t>
    </rPh>
    <phoneticPr fontId="54" type="noConversion"/>
  </si>
  <si>
    <t>4799-188</t>
    <phoneticPr fontId="3"/>
  </si>
  <si>
    <t>レマン　グランブルー　ローラーボール</t>
    <phoneticPr fontId="56"/>
  </si>
  <si>
    <t>4779-168</t>
    <phoneticPr fontId="56"/>
  </si>
  <si>
    <t>レマン　グランブルー　ボールペン　</t>
    <phoneticPr fontId="54" type="noConversion"/>
  </si>
  <si>
    <t>4789-168</t>
    <phoneticPr fontId="3"/>
  </si>
  <si>
    <t>レマン　グランブルー　メカニカルペンシル　0.7ｍｍ</t>
    <phoneticPr fontId="54" type="noConversion"/>
  </si>
  <si>
    <t>4769-168</t>
    <phoneticPr fontId="3"/>
  </si>
  <si>
    <t>レマン　キャビア　万年筆　Ｍ</t>
    <rPh sb="9" eb="12">
      <t>ﾏﾝﾈﾝﾋﾂ</t>
    </rPh>
    <phoneticPr fontId="54" type="noConversion"/>
  </si>
  <si>
    <t>4799-497</t>
    <phoneticPr fontId="54" type="noConversion"/>
  </si>
  <si>
    <t>レマン　キャビア　万年筆　EF</t>
    <rPh sb="9" eb="12">
      <t>ﾏﾝﾈﾝﾋﾂ</t>
    </rPh>
    <phoneticPr fontId="54" type="noConversion"/>
  </si>
  <si>
    <t>4799-477</t>
  </si>
  <si>
    <t>レマン　キャビア　万年筆　Ｆ</t>
    <rPh sb="9" eb="12">
      <t>ﾏﾝﾈﾝﾋﾂ</t>
    </rPh>
    <phoneticPr fontId="54" type="noConversion"/>
  </si>
  <si>
    <t>4799-487</t>
    <phoneticPr fontId="54" type="noConversion"/>
  </si>
  <si>
    <t>レマン　キャビア　万年筆　Ｂ</t>
    <rPh sb="9" eb="12">
      <t>ﾏﾝﾈﾝﾋﾂ</t>
    </rPh>
    <phoneticPr fontId="54" type="noConversion"/>
  </si>
  <si>
    <t>4799-507</t>
    <phoneticPr fontId="54" type="noConversion"/>
  </si>
  <si>
    <t>レマン　キャビア　万年筆　ＢＢ</t>
    <rPh sb="9" eb="12">
      <t>ﾏﾝﾈﾝﾋﾂ</t>
    </rPh>
    <phoneticPr fontId="54" type="noConversion"/>
  </si>
  <si>
    <t>4799-517</t>
    <phoneticPr fontId="54" type="noConversion"/>
  </si>
  <si>
    <t>レマン　キャビア　ローラーボール</t>
    <phoneticPr fontId="56"/>
  </si>
  <si>
    <t>4779-497</t>
    <phoneticPr fontId="56"/>
  </si>
  <si>
    <t>レマン　キャビア　ボールペン</t>
    <phoneticPr fontId="54" type="noConversion"/>
  </si>
  <si>
    <t>4789-497</t>
    <phoneticPr fontId="54" type="noConversion"/>
  </si>
  <si>
    <t>レマン　キャビア　メカニカルペンシル　0.7ｍｍ</t>
    <phoneticPr fontId="54" type="noConversion"/>
  </si>
  <si>
    <t>4769-497</t>
    <phoneticPr fontId="54" type="noConversion"/>
  </si>
  <si>
    <t>レマン　バイカラー　ブラック　万年筆 M</t>
    <rPh sb="15" eb="18">
      <t>ﾏﾝﾈﾝﾋﾂ</t>
    </rPh>
    <phoneticPr fontId="54" type="noConversion"/>
  </si>
  <si>
    <t>4799-289</t>
    <phoneticPr fontId="54" type="noConversion"/>
  </si>
  <si>
    <t>レマン　バイカラー　ブラック　万年筆 EF</t>
    <rPh sb="15" eb="18">
      <t>ﾏﾝﾈﾝﾋﾂ</t>
    </rPh>
    <phoneticPr fontId="54" type="noConversion"/>
  </si>
  <si>
    <t>4799-269</t>
  </si>
  <si>
    <t>レマン　バイカラー　ブラック　万年筆 F</t>
    <rPh sb="15" eb="18">
      <t>ﾏﾝﾈﾝﾋﾂ</t>
    </rPh>
    <phoneticPr fontId="54" type="noConversion"/>
  </si>
  <si>
    <t>4799-279</t>
    <phoneticPr fontId="54" type="noConversion"/>
  </si>
  <si>
    <t>レマン　バイカラー　ブラック　万年筆 B</t>
    <rPh sb="15" eb="18">
      <t>ﾏﾝﾈﾝﾋﾂ</t>
    </rPh>
    <phoneticPr fontId="54" type="noConversion"/>
  </si>
  <si>
    <t>4799-299</t>
    <phoneticPr fontId="54" type="noConversion"/>
  </si>
  <si>
    <t>レマン　バイカラー　ブラック　万年筆 BB</t>
    <rPh sb="15" eb="18">
      <t>ﾏﾝﾈﾝﾋﾂ</t>
    </rPh>
    <phoneticPr fontId="54" type="noConversion"/>
  </si>
  <si>
    <t>4799-309</t>
    <phoneticPr fontId="54" type="noConversion"/>
  </si>
  <si>
    <t>レマン　バイカラー　ローラーボール</t>
    <phoneticPr fontId="56"/>
  </si>
  <si>
    <t>4779-289</t>
    <phoneticPr fontId="56"/>
  </si>
  <si>
    <t>レマン　バイカラー　ブラック　ボールペン</t>
    <phoneticPr fontId="54" type="noConversion"/>
  </si>
  <si>
    <t>4789-289</t>
    <phoneticPr fontId="54" type="noConversion"/>
  </si>
  <si>
    <t>レマン　バイカラー　ブラック　メカニカルペンシル　0.7ｍｍ</t>
    <phoneticPr fontId="54" type="noConversion"/>
  </si>
  <si>
    <t>4769-289</t>
    <phoneticPr fontId="54" type="noConversion"/>
  </si>
  <si>
    <t>レマン　エボニー ブラック　万年筆　M</t>
    <rPh sb="14" eb="17">
      <t>ﾏﾝﾈﾝﾋﾂ</t>
    </rPh>
    <phoneticPr fontId="54" type="noConversion"/>
  </si>
  <si>
    <t>4799-782</t>
    <phoneticPr fontId="54" type="noConversion"/>
  </si>
  <si>
    <t>レマン　エボニー ブラック　万年筆　EF</t>
    <rPh sb="14" eb="17">
      <t>ﾏﾝﾈﾝﾋﾂ</t>
    </rPh>
    <phoneticPr fontId="54" type="noConversion"/>
  </si>
  <si>
    <t>4799-762</t>
  </si>
  <si>
    <t>レマン　エボニー ブラック　万年筆　F</t>
    <rPh sb="14" eb="17">
      <t>ﾏﾝﾈﾝﾋﾂ</t>
    </rPh>
    <phoneticPr fontId="54" type="noConversion"/>
  </si>
  <si>
    <t>4799-772</t>
    <phoneticPr fontId="54" type="noConversion"/>
  </si>
  <si>
    <t>レマン　エボニー ブラック　万年筆　B</t>
    <rPh sb="14" eb="17">
      <t>ﾏﾝﾈﾝﾋﾂ</t>
    </rPh>
    <phoneticPr fontId="54" type="noConversion"/>
  </si>
  <si>
    <t>4799-792</t>
    <phoneticPr fontId="54" type="noConversion"/>
  </si>
  <si>
    <t>レマン　エボニー ブラック　万年筆　BB</t>
    <rPh sb="14" eb="17">
      <t>ﾏﾝﾈﾝﾋﾂ</t>
    </rPh>
    <phoneticPr fontId="54" type="noConversion"/>
  </si>
  <si>
    <t>4799-802</t>
    <phoneticPr fontId="54" type="noConversion"/>
  </si>
  <si>
    <t>レマン　エボニー ブラック　　ローラーボール</t>
    <phoneticPr fontId="56"/>
  </si>
  <si>
    <t>4779-782</t>
    <phoneticPr fontId="56"/>
  </si>
  <si>
    <t>レマン　エボニー ブラック　　ボールペン</t>
    <phoneticPr fontId="54" type="noConversion"/>
  </si>
  <si>
    <t>4789-782</t>
    <phoneticPr fontId="54" type="noConversion"/>
  </si>
  <si>
    <t>レマン　エボニー ブラック　　メカニカルペンシル　0.7ｍｍ</t>
    <phoneticPr fontId="54" type="noConversion"/>
  </si>
  <si>
    <t>4769-782</t>
    <phoneticPr fontId="54" type="noConversion"/>
  </si>
  <si>
    <t>レマン　スカーレットレッド　万年筆　M</t>
    <rPh sb="14" eb="17">
      <t>ﾏﾝﾈﾝﾋﾂ</t>
    </rPh>
    <phoneticPr fontId="54" type="noConversion"/>
  </si>
  <si>
    <t>4799-770</t>
    <phoneticPr fontId="54" type="noConversion"/>
  </si>
  <si>
    <t>レマン　スカーレットレッド　万年筆　EF</t>
    <rPh sb="14" eb="17">
      <t>ﾏﾝﾈﾝﾋﾂ</t>
    </rPh>
    <phoneticPr fontId="54" type="noConversion"/>
  </si>
  <si>
    <t>4799-750</t>
  </si>
  <si>
    <t>レマン　スカーレットレッド　万年筆　F</t>
    <rPh sb="14" eb="17">
      <t>ﾏﾝﾈﾝﾋﾂ</t>
    </rPh>
    <phoneticPr fontId="54" type="noConversion"/>
  </si>
  <si>
    <t>4799-760</t>
    <phoneticPr fontId="54" type="noConversion"/>
  </si>
  <si>
    <t>レマン　スカーレットレッド　万年筆　B</t>
    <rPh sb="14" eb="17">
      <t>ﾏﾝﾈﾝﾋﾂ</t>
    </rPh>
    <phoneticPr fontId="54" type="noConversion"/>
  </si>
  <si>
    <t>4799-780</t>
    <phoneticPr fontId="54" type="noConversion"/>
  </si>
  <si>
    <t>レマン　スカーレットレッド　万年筆　BB</t>
    <rPh sb="14" eb="17">
      <t>ﾏﾝﾈﾝﾋﾂ</t>
    </rPh>
    <phoneticPr fontId="54" type="noConversion"/>
  </si>
  <si>
    <t>4799-790</t>
    <phoneticPr fontId="54" type="noConversion"/>
  </si>
  <si>
    <t>レマン　スカーレットレッド　ローラーボール</t>
    <phoneticPr fontId="56"/>
  </si>
  <si>
    <t>4779-770</t>
    <phoneticPr fontId="56"/>
  </si>
  <si>
    <t>レマン　スカーレットレッド　ボールペン</t>
    <phoneticPr fontId="54" type="noConversion"/>
  </si>
  <si>
    <t>4789-770</t>
    <phoneticPr fontId="54" type="noConversion"/>
  </si>
  <si>
    <t>レマン　スカーレットレッド　メカニカルペンシル　0.7ｍｍ</t>
    <phoneticPr fontId="54" type="noConversion"/>
  </si>
  <si>
    <t>4769-770</t>
    <phoneticPr fontId="54" type="noConversion"/>
  </si>
  <si>
    <t>レマン　マット ブラック　万年筆 M</t>
    <rPh sb="13" eb="16">
      <t>ﾏﾝﾈﾝﾋﾂ</t>
    </rPh>
    <phoneticPr fontId="54" type="noConversion"/>
  </si>
  <si>
    <t>4799-496</t>
    <phoneticPr fontId="54" type="noConversion"/>
  </si>
  <si>
    <t>レマン　マット ブラック　万年筆 EF</t>
    <rPh sb="13" eb="16">
      <t>ﾏﾝﾈﾝﾋﾂ</t>
    </rPh>
    <phoneticPr fontId="54" type="noConversion"/>
  </si>
  <si>
    <t>4799-476</t>
    <phoneticPr fontId="34"/>
  </si>
  <si>
    <t>レマン　マット ブラック　万年筆 F</t>
    <rPh sb="13" eb="16">
      <t>ﾏﾝﾈﾝﾋﾂ</t>
    </rPh>
    <phoneticPr fontId="54" type="noConversion"/>
  </si>
  <si>
    <t>4799-486</t>
    <phoneticPr fontId="54" type="noConversion"/>
  </si>
  <si>
    <t>レマン　マット ブラック　万年筆 B</t>
    <rPh sb="13" eb="16">
      <t>ﾏﾝﾈﾝﾋﾂ</t>
    </rPh>
    <phoneticPr fontId="54" type="noConversion"/>
  </si>
  <si>
    <t>4799-506</t>
    <phoneticPr fontId="54" type="noConversion"/>
  </si>
  <si>
    <t>レマン　マット ブラック　万年筆 BB　</t>
    <rPh sb="13" eb="16">
      <t>ﾏﾝﾈﾝﾋﾂ</t>
    </rPh>
    <phoneticPr fontId="54" type="noConversion"/>
  </si>
  <si>
    <t>4799-516</t>
    <phoneticPr fontId="54" type="noConversion"/>
  </si>
  <si>
    <t>レマン　マット ブラック　ローラーボール</t>
    <phoneticPr fontId="56"/>
  </si>
  <si>
    <t>4779-496</t>
    <phoneticPr fontId="56"/>
  </si>
  <si>
    <t>レマン　マット ブラック　ボールペン</t>
    <phoneticPr fontId="54" type="noConversion"/>
  </si>
  <si>
    <t>4789-496</t>
    <phoneticPr fontId="54" type="noConversion"/>
  </si>
  <si>
    <t>レマン　マット ブラック　メカニカルペンシル　0.7ｍｍ</t>
    <phoneticPr fontId="54" type="noConversion"/>
  </si>
  <si>
    <t>4769-496</t>
    <phoneticPr fontId="54" type="noConversion"/>
  </si>
  <si>
    <t>レマン　マット ブルー ナイト　万年筆　M</t>
    <rPh sb="16" eb="19">
      <t>ﾏﾝﾈﾝﾋﾂ</t>
    </rPh>
    <phoneticPr fontId="54" type="noConversion"/>
  </si>
  <si>
    <t>4799-449</t>
    <phoneticPr fontId="54" type="noConversion"/>
  </si>
  <si>
    <t>レマン　マット ブルー ナイト　万年筆　EF</t>
    <rPh sb="16" eb="19">
      <t>ﾏﾝﾈﾝﾋﾂ</t>
    </rPh>
    <phoneticPr fontId="54" type="noConversion"/>
  </si>
  <si>
    <t>4799-429</t>
  </si>
  <si>
    <t>レマン　マット ブルー ナイト　万年筆　F</t>
    <rPh sb="16" eb="19">
      <t>ﾏﾝﾈﾝﾋﾂ</t>
    </rPh>
    <phoneticPr fontId="54" type="noConversion"/>
  </si>
  <si>
    <t>4799-439</t>
    <phoneticPr fontId="54" type="noConversion"/>
  </si>
  <si>
    <t>レマン　マット ブルー ナイト　万年筆　B</t>
    <rPh sb="16" eb="19">
      <t>ﾏﾝﾈﾝﾋﾂ</t>
    </rPh>
    <phoneticPr fontId="54" type="noConversion"/>
  </si>
  <si>
    <t>4799-459</t>
    <phoneticPr fontId="54" type="noConversion"/>
  </si>
  <si>
    <t>レマン　マット ブルー ナイト　万年筆　BB</t>
    <rPh sb="16" eb="19">
      <t>ﾏﾝﾈﾝﾋﾂ</t>
    </rPh>
    <phoneticPr fontId="54" type="noConversion"/>
  </si>
  <si>
    <t>4799-469</t>
    <phoneticPr fontId="54" type="noConversion"/>
  </si>
  <si>
    <t>レマン　マット ブルー ナイト　ローラーボール</t>
    <phoneticPr fontId="54" type="noConversion"/>
  </si>
  <si>
    <t>4779-449</t>
    <phoneticPr fontId="56"/>
  </si>
  <si>
    <t>レマン　マット ブルー ナイト　ボールペン</t>
    <phoneticPr fontId="54" type="noConversion"/>
  </si>
  <si>
    <t>4789-449</t>
    <phoneticPr fontId="54" type="noConversion"/>
  </si>
  <si>
    <t>レマン　マット ブルー ナイト　メカニカルペンシル　0.7ｍｍ</t>
    <phoneticPr fontId="54" type="noConversion"/>
  </si>
  <si>
    <t>4769-449</t>
    <phoneticPr fontId="54" type="noConversion"/>
  </si>
  <si>
    <t>レマン　バイファンクション　ボールペン/メカニカルペンシル</t>
    <phoneticPr fontId="3"/>
  </si>
  <si>
    <t>4759-782</t>
    <phoneticPr fontId="3"/>
  </si>
  <si>
    <t>レマンスリム　ルージュカーマイン　万年筆　M</t>
    <rPh sb="17" eb="20">
      <t>マンネンヒツ</t>
    </rPh>
    <phoneticPr fontId="34"/>
  </si>
  <si>
    <t>4791-580</t>
  </si>
  <si>
    <t>レマンスリム　ルージュカーマイン　万年筆　EF</t>
    <rPh sb="17" eb="20">
      <t>マンネンヒツ</t>
    </rPh>
    <phoneticPr fontId="34"/>
  </si>
  <si>
    <t>4791-560</t>
  </si>
  <si>
    <t>レマンスリム　ルージュカーマイン　万年筆　F</t>
    <rPh sb="17" eb="20">
      <t>マンネンヒツ</t>
    </rPh>
    <phoneticPr fontId="34"/>
  </si>
  <si>
    <t>4791-570</t>
  </si>
  <si>
    <t>レマンスリム　ルージュカーマイン　万年筆　B</t>
    <rPh sb="17" eb="20">
      <t>マンネンヒツ</t>
    </rPh>
    <phoneticPr fontId="34"/>
  </si>
  <si>
    <t>4791-590</t>
  </si>
  <si>
    <t>レマンスリム　ルージュカーマイン　ローラーボール</t>
    <phoneticPr fontId="34"/>
  </si>
  <si>
    <t>4771-580</t>
  </si>
  <si>
    <t>レマンスリム　ルージュカーマイン　ボールペン</t>
    <phoneticPr fontId="34"/>
  </si>
  <si>
    <t>4781-580</t>
  </si>
  <si>
    <t>レマンスリム　グランブルー　万年筆　M</t>
    <rPh sb="14" eb="17">
      <t>マンネンヒツ</t>
    </rPh>
    <phoneticPr fontId="34"/>
  </si>
  <si>
    <t>4791-168</t>
  </si>
  <si>
    <t>レマンスリム　グランブルー　万年筆　EF</t>
    <rPh sb="14" eb="17">
      <t>マンネンヒツ</t>
    </rPh>
    <phoneticPr fontId="34"/>
  </si>
  <si>
    <t>4791-148</t>
  </si>
  <si>
    <t>レマンスリム　グランブルー　万年筆　F</t>
    <rPh sb="14" eb="17">
      <t>マンネンヒツ</t>
    </rPh>
    <phoneticPr fontId="34"/>
  </si>
  <si>
    <t>4791-158</t>
  </si>
  <si>
    <t>レマンスリム　グランブルー　万年筆　B</t>
    <rPh sb="14" eb="17">
      <t>マンネンヒツ</t>
    </rPh>
    <phoneticPr fontId="34"/>
  </si>
  <si>
    <t>4791-178</t>
  </si>
  <si>
    <t>レマンスリム　グランブルー　ローラーボール</t>
    <phoneticPr fontId="34"/>
  </si>
  <si>
    <t>4771-168</t>
  </si>
  <si>
    <t>レマンスリム　グランブルー　ボールペン</t>
    <phoneticPr fontId="34"/>
  </si>
  <si>
    <t>4781-168</t>
  </si>
  <si>
    <t>レマンスリム　ライト 万年筆 M</t>
    <rPh sb="11" eb="14">
      <t>マンネンヒツ</t>
    </rPh>
    <phoneticPr fontId="4"/>
  </si>
  <si>
    <t>4791-386</t>
    <phoneticPr fontId="4"/>
  </si>
  <si>
    <t>レマンスリム　ライト 万年筆 EF</t>
    <rPh sb="11" eb="14">
      <t>マンネンヒツ</t>
    </rPh>
    <phoneticPr fontId="4"/>
  </si>
  <si>
    <t>4791-366</t>
  </si>
  <si>
    <t>レマンスリム　ライト 万年筆 F</t>
    <rPh sb="11" eb="14">
      <t>マンネンヒツ</t>
    </rPh>
    <phoneticPr fontId="4"/>
  </si>
  <si>
    <t>4791-376</t>
    <phoneticPr fontId="4"/>
  </si>
  <si>
    <t>レマンスリム　ライト 万年筆 B</t>
    <rPh sb="11" eb="14">
      <t>マンネンヒツ</t>
    </rPh>
    <phoneticPr fontId="4"/>
  </si>
  <si>
    <t>4791-396</t>
    <phoneticPr fontId="4"/>
  </si>
  <si>
    <t>レマンスリム　ライト ローラーボール</t>
    <phoneticPr fontId="4"/>
  </si>
  <si>
    <t>4771-386</t>
    <phoneticPr fontId="4"/>
  </si>
  <si>
    <t>レマンスリム　ライト ボールペン</t>
    <phoneticPr fontId="4"/>
  </si>
  <si>
    <t>4781-386</t>
    <phoneticPr fontId="4"/>
  </si>
  <si>
    <t>レマンスリム　テルドンブレ　万年筆　M</t>
  </si>
  <si>
    <t>4791-016</t>
  </si>
  <si>
    <t>レマンスリム　テルドンブレ　万年筆　F</t>
  </si>
  <si>
    <t>4791-006</t>
  </si>
  <si>
    <t>レマンスリム　テルドンブレ　万年筆　B</t>
  </si>
  <si>
    <t>4791-026</t>
  </si>
  <si>
    <t>レマンスリム　テルドンブレ　ボールペン</t>
  </si>
  <si>
    <t>4781-016</t>
  </si>
  <si>
    <t>レマンスリム　ホワイト・ローズゴールド　万年筆　M</t>
    <phoneticPr fontId="3"/>
  </si>
  <si>
    <t>4791-001</t>
    <phoneticPr fontId="3"/>
  </si>
  <si>
    <t>レマンスリム　ホワイト・ローズゴールド　万年筆　EF</t>
  </si>
  <si>
    <t>4791-981</t>
  </si>
  <si>
    <t>レマンスリム　ホワイト・ローズゴールド　万年筆　F</t>
    <phoneticPr fontId="3"/>
  </si>
  <si>
    <t>4791-991</t>
    <phoneticPr fontId="3"/>
  </si>
  <si>
    <t>レマンスリム　ホワイト・ローズゴールド　万年筆　B</t>
    <phoneticPr fontId="3"/>
  </si>
  <si>
    <t>4791-011</t>
    <phoneticPr fontId="3"/>
  </si>
  <si>
    <t>レマンスリム　ホワイト・ローズゴールド　ローラーボール</t>
    <phoneticPr fontId="3"/>
  </si>
  <si>
    <t>4771-001</t>
    <phoneticPr fontId="3"/>
  </si>
  <si>
    <t>レマンスリム　ホワイト・ローズゴールド　ボールペン</t>
    <phoneticPr fontId="3"/>
  </si>
  <si>
    <t>4781-001</t>
    <phoneticPr fontId="3"/>
  </si>
  <si>
    <t>レマンスリム　ホワイト・ローズゴールド　メカニカルペンシル 0.7mm</t>
    <phoneticPr fontId="3"/>
  </si>
  <si>
    <t>4761-001</t>
    <phoneticPr fontId="3"/>
  </si>
  <si>
    <t>レマンスリム　エボニーブラック　万年筆 M</t>
    <phoneticPr fontId="3"/>
  </si>
  <si>
    <t>4791-782</t>
    <phoneticPr fontId="3"/>
  </si>
  <si>
    <t>レマンスリム　エボニーブラック　万年筆 EF</t>
    <phoneticPr fontId="34"/>
  </si>
  <si>
    <t>4791-762</t>
  </si>
  <si>
    <t>レマンスリム　エボニーブラック　万年筆 F</t>
    <phoneticPr fontId="3"/>
  </si>
  <si>
    <t>4791-772</t>
    <phoneticPr fontId="3"/>
  </si>
  <si>
    <t>レマンスリム　エボニーブラック　万年筆 B</t>
    <phoneticPr fontId="3"/>
  </si>
  <si>
    <t>4791-792</t>
    <phoneticPr fontId="3"/>
  </si>
  <si>
    <t>レマンスリム　エボニーブラック　ローラーボール</t>
    <phoneticPr fontId="3"/>
  </si>
  <si>
    <t>4771-782</t>
    <phoneticPr fontId="3"/>
  </si>
  <si>
    <t>レマンスリム　エボニーブラック　ボールペン</t>
    <phoneticPr fontId="3"/>
  </si>
  <si>
    <t>4781-782</t>
    <phoneticPr fontId="3"/>
  </si>
  <si>
    <t>レマンスリム　エボニーブラック　メカニカルペンシル 0.7mm</t>
    <phoneticPr fontId="3"/>
  </si>
  <si>
    <t>4761-782</t>
    <phoneticPr fontId="3"/>
  </si>
  <si>
    <t>レマンスリム　スカーレットレッド　万年筆 M</t>
    <phoneticPr fontId="3"/>
  </si>
  <si>
    <t>4791-770</t>
    <phoneticPr fontId="3"/>
  </si>
  <si>
    <t>レマンスリム　スカーレットレッド　万年筆 EF</t>
    <phoneticPr fontId="34"/>
  </si>
  <si>
    <t>4791-750</t>
  </si>
  <si>
    <t>レマンスリム　スカーレットレッド　万年筆 F</t>
    <phoneticPr fontId="3"/>
  </si>
  <si>
    <t>4791-760</t>
    <phoneticPr fontId="3"/>
  </si>
  <si>
    <t>レマンスリム　スカーレットレッド　万年筆 B</t>
    <phoneticPr fontId="3"/>
  </si>
  <si>
    <t>4791-780</t>
    <phoneticPr fontId="3"/>
  </si>
  <si>
    <t>レマンスリム　スカーレットレッド　ローラーボール</t>
    <phoneticPr fontId="3"/>
  </si>
  <si>
    <t>4771-770</t>
    <phoneticPr fontId="3"/>
  </si>
  <si>
    <t>レマンスリム　スカーレットレッド　ボールペン</t>
    <phoneticPr fontId="3"/>
  </si>
  <si>
    <t>4781-770</t>
    <phoneticPr fontId="3"/>
  </si>
  <si>
    <t>レマンスリム　スカーレットレッド　メカニカルペンシル 0.7mm</t>
    <phoneticPr fontId="3"/>
  </si>
  <si>
    <t>4761-770</t>
    <phoneticPr fontId="3"/>
  </si>
  <si>
    <t>エクリドール　シェブロン　ゴールド 万年筆　M</t>
    <rPh sb="18" eb="21">
      <t>ﾏﾝﾈﾝﾋﾂ</t>
    </rPh>
    <phoneticPr fontId="54" type="noConversion"/>
  </si>
  <si>
    <t>0958-208</t>
    <phoneticPr fontId="54" type="noConversion"/>
  </si>
  <si>
    <t>エクリドール　シェブロン　ゴールド 万年筆　EF</t>
    <rPh sb="18" eb="21">
      <t>ﾏﾝﾈﾝﾋﾂ</t>
    </rPh>
    <phoneticPr fontId="54" type="noConversion"/>
  </si>
  <si>
    <t>0958-188</t>
  </si>
  <si>
    <t>エクリドール　シェブロン　ゴールド 万年筆　F</t>
    <rPh sb="18" eb="21">
      <t>ﾏﾝﾈﾝﾋﾂ</t>
    </rPh>
    <phoneticPr fontId="54" type="noConversion"/>
  </si>
  <si>
    <t>0958-198</t>
    <phoneticPr fontId="54" type="noConversion"/>
  </si>
  <si>
    <t>エクリドール　シェブロン　ゴールド 万年筆　B</t>
    <rPh sb="18" eb="21">
      <t>ﾏﾝﾈﾝﾋﾂ</t>
    </rPh>
    <phoneticPr fontId="54" type="noConversion"/>
  </si>
  <si>
    <t>0958-218</t>
    <phoneticPr fontId="54" type="noConversion"/>
  </si>
  <si>
    <t>エクリドール　シェブロン　ゴールド　ローラーボール</t>
    <phoneticPr fontId="54" type="noConversion"/>
  </si>
  <si>
    <t>0838-208</t>
    <phoneticPr fontId="54" type="noConversion"/>
  </si>
  <si>
    <t>エクリドール　シェブロン　ゴールド　ボールペン</t>
    <phoneticPr fontId="54" type="noConversion"/>
  </si>
  <si>
    <t>0898-208</t>
    <phoneticPr fontId="54" type="noConversion"/>
  </si>
  <si>
    <t>エクリドール　シェブロン　ゴールド　メカニカルペンシル　0.7ｍｍ</t>
    <phoneticPr fontId="54" type="noConversion"/>
  </si>
  <si>
    <t>0004-208</t>
    <phoneticPr fontId="54" type="noConversion"/>
  </si>
  <si>
    <t>エクリドール　シェブロン　シルバー　万年筆　M</t>
    <rPh sb="18" eb="21">
      <t>ﾏﾝﾈﾝﾋﾂ</t>
    </rPh>
    <phoneticPr fontId="54" type="noConversion"/>
  </si>
  <si>
    <t>0958-286</t>
    <phoneticPr fontId="54" type="noConversion"/>
  </si>
  <si>
    <t>エクリドール　シェブロン　シルバー　万年筆　EF</t>
    <rPh sb="18" eb="21">
      <t>ﾏﾝﾈﾝﾋﾂ</t>
    </rPh>
    <phoneticPr fontId="54" type="noConversion"/>
  </si>
  <si>
    <t>0958-266</t>
  </si>
  <si>
    <t>エクリドール　シェブロン　シルバー　万年筆　F</t>
    <rPh sb="18" eb="21">
      <t>ﾏﾝﾈﾝﾋﾂ</t>
    </rPh>
    <phoneticPr fontId="54" type="noConversion"/>
  </si>
  <si>
    <t>0958-276</t>
    <phoneticPr fontId="54" type="noConversion"/>
  </si>
  <si>
    <t>エクリドール　シェブロン　シルバー　万年筆　B</t>
    <rPh sb="18" eb="21">
      <t>ﾏﾝﾈﾝﾋﾂ</t>
    </rPh>
    <phoneticPr fontId="54" type="noConversion"/>
  </si>
  <si>
    <t>0958-296</t>
    <phoneticPr fontId="54" type="noConversion"/>
  </si>
  <si>
    <t>エクリドール　シェブロン　シルバー　ローラーボール</t>
    <phoneticPr fontId="54" type="noConversion"/>
  </si>
  <si>
    <t>0838-286</t>
    <phoneticPr fontId="54" type="noConversion"/>
  </si>
  <si>
    <t>エクリドール　シェブロン　シルバー ボールペン</t>
    <phoneticPr fontId="54" type="noConversion"/>
  </si>
  <si>
    <t>0890-286</t>
    <phoneticPr fontId="54" type="noConversion"/>
  </si>
  <si>
    <t>エクリドール　シェブロン　シルバー メカニカルペンシル　　0.7ｍｍ</t>
    <phoneticPr fontId="54" type="noConversion"/>
  </si>
  <si>
    <t>0004-286</t>
    <phoneticPr fontId="54" type="noConversion"/>
  </si>
  <si>
    <t>エクリドール　シェブロン　ローズゴールド　ボールペン</t>
    <phoneticPr fontId="54" type="noConversion"/>
  </si>
  <si>
    <t>0898-207</t>
    <phoneticPr fontId="3"/>
  </si>
  <si>
    <t>エクリドール　レトロ　シルバー 万年筆 M</t>
    <phoneticPr fontId="54" type="noConversion"/>
  </si>
  <si>
    <t>0958-485</t>
    <phoneticPr fontId="54" type="noConversion"/>
  </si>
  <si>
    <t>エクリドール　レトロ　シルバー 万年筆 EF</t>
  </si>
  <si>
    <t>0958-465</t>
  </si>
  <si>
    <t>エクリドール　レトロ　シルバー 万年筆 F</t>
    <phoneticPr fontId="54" type="noConversion"/>
  </si>
  <si>
    <t>0958-475</t>
    <phoneticPr fontId="54" type="noConversion"/>
  </si>
  <si>
    <t>エクリドール　レトロ　シルバー 万年筆 B</t>
    <phoneticPr fontId="54" type="noConversion"/>
  </si>
  <si>
    <t>0958-495</t>
    <phoneticPr fontId="54" type="noConversion"/>
  </si>
  <si>
    <t>エクリドール　レトロ　シルバー　ローラーボール</t>
    <phoneticPr fontId="54" type="noConversion"/>
  </si>
  <si>
    <t>0838-485</t>
    <phoneticPr fontId="54" type="noConversion"/>
  </si>
  <si>
    <t>エクリドール　レトロ　シルバー　ボールペン　</t>
    <phoneticPr fontId="54" type="noConversion"/>
  </si>
  <si>
    <t>0890-487</t>
    <phoneticPr fontId="54" type="noConversion"/>
  </si>
  <si>
    <t>エクリドール　レトロ　シルバー　メカニカルペンシル　　0.7ｍｍ</t>
    <phoneticPr fontId="54" type="noConversion"/>
  </si>
  <si>
    <t>0004-486</t>
    <phoneticPr fontId="54" type="noConversion"/>
  </si>
  <si>
    <t>エクリドール　ヘリテージ　万年筆 M</t>
    <phoneticPr fontId="3"/>
  </si>
  <si>
    <t>0958-349</t>
    <phoneticPr fontId="3"/>
  </si>
  <si>
    <t>エクリドール　ヘリテージ　万年筆 EF</t>
  </si>
  <si>
    <t>0958-329</t>
  </si>
  <si>
    <t>エクリドール　ヘリテージ　万年筆 F</t>
    <phoneticPr fontId="3"/>
  </si>
  <si>
    <t>0958-339</t>
    <phoneticPr fontId="3"/>
  </si>
  <si>
    <t>エクリドール　ヘリテージ　万年筆 B</t>
    <phoneticPr fontId="3"/>
  </si>
  <si>
    <t>0958-359</t>
    <phoneticPr fontId="3"/>
  </si>
  <si>
    <t>エクリドール　ヘリテージ　ローラーボール</t>
    <phoneticPr fontId="3"/>
  </si>
  <si>
    <t>0838-349</t>
    <phoneticPr fontId="3"/>
  </si>
  <si>
    <t>エクリドール　ヘリテージ　ボールペン</t>
    <phoneticPr fontId="3"/>
  </si>
  <si>
    <t>0890-349</t>
    <phoneticPr fontId="3"/>
  </si>
  <si>
    <t>エクリドール　ヘリテージ　メカニカルペンシル 0.7mm</t>
    <phoneticPr fontId="3"/>
  </si>
  <si>
    <t>0004-349</t>
    <phoneticPr fontId="3"/>
  </si>
  <si>
    <t>エクリドール　ミラネーゼ　万年筆M</t>
    <phoneticPr fontId="3"/>
  </si>
  <si>
    <t>0958-345</t>
    <phoneticPr fontId="3"/>
  </si>
  <si>
    <t>エクリドール　ミラネーゼ　万年筆　EF</t>
    <rPh sb="13" eb="16">
      <t>マンネンヒツ</t>
    </rPh>
    <phoneticPr fontId="3"/>
  </si>
  <si>
    <t>0958-325</t>
  </si>
  <si>
    <t>エクリドール　ミラネーゼ　万年筆F</t>
    <rPh sb="13" eb="16">
      <t>マンネンヒツ</t>
    </rPh>
    <phoneticPr fontId="3"/>
  </si>
  <si>
    <t>0958-335</t>
    <phoneticPr fontId="3"/>
  </si>
  <si>
    <t>エクリドール　ミラネーゼ　万年筆B</t>
    <rPh sb="13" eb="16">
      <t>マンネンヒツ</t>
    </rPh>
    <phoneticPr fontId="3"/>
  </si>
  <si>
    <t>0958-355</t>
    <phoneticPr fontId="3"/>
  </si>
  <si>
    <t>エクリドール　ミラネーゼ　ローラーボール</t>
    <phoneticPr fontId="3"/>
  </si>
  <si>
    <t>0838-345</t>
    <phoneticPr fontId="3"/>
  </si>
  <si>
    <t>エクリドール　ミラネーゼ　ボールペン</t>
    <phoneticPr fontId="3"/>
  </si>
  <si>
    <t>0890-345</t>
    <phoneticPr fontId="3"/>
  </si>
  <si>
    <t>エクリドール　レーシング　ボールペン</t>
    <phoneticPr fontId="3"/>
  </si>
  <si>
    <t>0890-009</t>
    <phoneticPr fontId="3"/>
  </si>
  <si>
    <t>エクリドール　レーシング　メカニカルペンシル 0.7mm</t>
    <phoneticPr fontId="3"/>
  </si>
  <si>
    <t>0004-009</t>
    <phoneticPr fontId="3"/>
  </si>
  <si>
    <t>NEW</t>
    <phoneticPr fontId="34"/>
  </si>
  <si>
    <t>エクリドール　レーシング　メカニカルペンシル 0.5mm</t>
    <phoneticPr fontId="3"/>
  </si>
  <si>
    <t>MF0004-009</t>
    <phoneticPr fontId="34"/>
  </si>
  <si>
    <t>エクリドール　アベニュー　万年筆M</t>
    <rPh sb="13" eb="16">
      <t>マンネンヒツ</t>
    </rPh>
    <phoneticPr fontId="3"/>
  </si>
  <si>
    <t>0958-407</t>
    <phoneticPr fontId="3"/>
  </si>
  <si>
    <t>エクリドール　アベニュー　万年筆　EF</t>
    <rPh sb="13" eb="16">
      <t>マンネンヒツ</t>
    </rPh>
    <phoneticPr fontId="3"/>
  </si>
  <si>
    <t>0958-388</t>
  </si>
  <si>
    <t>エクリドール　アベニュー　万年筆F</t>
    <rPh sb="13" eb="16">
      <t>マンネンヒツ</t>
    </rPh>
    <phoneticPr fontId="3"/>
  </si>
  <si>
    <t>0958-397</t>
    <phoneticPr fontId="3"/>
  </si>
  <si>
    <t>エクリドール　アベニュー　万年筆B</t>
    <rPh sb="13" eb="16">
      <t>マンネンヒツ</t>
    </rPh>
    <phoneticPr fontId="3"/>
  </si>
  <si>
    <t>0958-417</t>
    <phoneticPr fontId="3"/>
  </si>
  <si>
    <t>エクリドール　アベニュー　ローラーボール</t>
    <phoneticPr fontId="3"/>
  </si>
  <si>
    <t>0838-407</t>
    <phoneticPr fontId="3"/>
  </si>
  <si>
    <t>エクリドール　アベニュー　ボールペン</t>
    <phoneticPr fontId="3"/>
  </si>
  <si>
    <t>0890-407</t>
    <phoneticPr fontId="3"/>
  </si>
  <si>
    <t>エクリドール　アベニュー　メカニカルペンシル 0.7mm</t>
    <phoneticPr fontId="3"/>
  </si>
  <si>
    <t>0004-407</t>
  </si>
  <si>
    <t>エクリドール　アベニュー　メカニカルペンシル 0.5mm</t>
    <phoneticPr fontId="3"/>
  </si>
  <si>
    <t>MF0004-407</t>
    <phoneticPr fontId="34"/>
  </si>
  <si>
    <t>エクリドール　キューブリック　万年筆 M</t>
    <phoneticPr fontId="54" type="noConversion"/>
  </si>
  <si>
    <t>0958-377</t>
    <phoneticPr fontId="54" type="noConversion"/>
  </si>
  <si>
    <t>エクリドール　キューブリック　万年筆 EF</t>
  </si>
  <si>
    <t>0958-358</t>
  </si>
  <si>
    <t>エクリドール　キューブリック　万年筆 F</t>
    <phoneticPr fontId="54" type="noConversion"/>
  </si>
  <si>
    <t>0958-367</t>
    <phoneticPr fontId="54" type="noConversion"/>
  </si>
  <si>
    <t>エクリドール　キューブリック　万年筆 B</t>
    <phoneticPr fontId="54" type="noConversion"/>
  </si>
  <si>
    <t>0958-387</t>
    <phoneticPr fontId="54" type="noConversion"/>
  </si>
  <si>
    <t>エクリドール　キューブリック　ローラーボール</t>
    <phoneticPr fontId="54" type="noConversion"/>
  </si>
  <si>
    <t>0838-377</t>
    <phoneticPr fontId="54" type="noConversion"/>
  </si>
  <si>
    <t>エクリドール　キューブリック　ボールペン　</t>
    <phoneticPr fontId="54" type="noConversion"/>
  </si>
  <si>
    <t>0890-377</t>
    <phoneticPr fontId="54" type="noConversion"/>
  </si>
  <si>
    <t>エクリドール　キューブリック　メカニカルペンシル　　0.7ｍｍ</t>
    <phoneticPr fontId="54" type="noConversion"/>
  </si>
  <si>
    <t>0004-377</t>
    <phoneticPr fontId="54" type="noConversion"/>
  </si>
  <si>
    <t>エクリドール　ゴルフ　万年筆 M</t>
    <rPh sb="11" eb="14">
      <t>ﾏﾝﾈﾝﾋﾂ</t>
    </rPh>
    <phoneticPr fontId="54" type="noConversion"/>
  </si>
  <si>
    <t>0958-516</t>
    <phoneticPr fontId="54" type="noConversion"/>
  </si>
  <si>
    <t>エクリドール　ゴルフ　万年筆 EF</t>
    <rPh sb="11" eb="14">
      <t>ﾏﾝﾈﾝﾋﾂ</t>
    </rPh>
    <phoneticPr fontId="54" type="noConversion"/>
  </si>
  <si>
    <t>0958-497</t>
  </si>
  <si>
    <t>エクリドール　ゴルフ　万年筆 F</t>
    <rPh sb="11" eb="14">
      <t>ﾏﾝﾈﾝﾋﾂ</t>
    </rPh>
    <phoneticPr fontId="54" type="noConversion"/>
  </si>
  <si>
    <t>0958-506</t>
    <phoneticPr fontId="54" type="noConversion"/>
  </si>
  <si>
    <t>エクリドール　ゴルフ　万年筆 B</t>
    <rPh sb="11" eb="14">
      <t>ﾏﾝﾈﾝﾋﾂ</t>
    </rPh>
    <phoneticPr fontId="54" type="noConversion"/>
  </si>
  <si>
    <t>0958-526</t>
    <phoneticPr fontId="54" type="noConversion"/>
  </si>
  <si>
    <t>エクリドール　ゴルフ　ローラーボール</t>
    <phoneticPr fontId="54" type="noConversion"/>
  </si>
  <si>
    <t>0838-516</t>
    <phoneticPr fontId="54" type="noConversion"/>
  </si>
  <si>
    <t>エクリドール　ゴルフ　ボールペン</t>
    <phoneticPr fontId="4"/>
  </si>
  <si>
    <t>0890-516</t>
    <phoneticPr fontId="4"/>
  </si>
  <si>
    <t>エクリドール　ゴルフ　メカニカルペンシル　　0.7ｍｍ</t>
    <phoneticPr fontId="4"/>
  </si>
  <si>
    <t>0004-516</t>
    <phoneticPr fontId="4"/>
  </si>
  <si>
    <t>エクリドール　フラワーズ　ボールペン</t>
    <phoneticPr fontId="3"/>
  </si>
  <si>
    <t>0890-017</t>
    <phoneticPr fontId="3"/>
  </si>
  <si>
    <t>エクリドール　日本限定　ビクトリアン</t>
    <rPh sb="7" eb="9">
      <t>ニホン</t>
    </rPh>
    <rPh sb="9" eb="11">
      <t>ゲンテイ</t>
    </rPh>
    <phoneticPr fontId="3"/>
  </si>
  <si>
    <t>JP0890-VCT</t>
    <phoneticPr fontId="3"/>
  </si>
  <si>
    <t>エクリドール　ブラックライン　ボールペン</t>
    <phoneticPr fontId="34"/>
  </si>
  <si>
    <t>0890-010</t>
    <phoneticPr fontId="34"/>
  </si>
  <si>
    <t>エクリドール　ダミエ　ゴールド　ボールペン</t>
    <phoneticPr fontId="34"/>
  </si>
  <si>
    <t>0898-568</t>
    <phoneticPr fontId="34"/>
  </si>
  <si>
    <t>エクリドール　ダミエ　シルバー　万年筆　EF</t>
    <rPh sb="16" eb="19">
      <t>マンネンヒツ</t>
    </rPh>
    <phoneticPr fontId="34"/>
  </si>
  <si>
    <t>0958-546</t>
    <phoneticPr fontId="34"/>
  </si>
  <si>
    <t>エクリドール　ダミエ　シルバー　万年筆　F</t>
    <rPh sb="16" eb="19">
      <t>マンネンヒツ</t>
    </rPh>
    <phoneticPr fontId="34"/>
  </si>
  <si>
    <t>0958-556</t>
    <phoneticPr fontId="34"/>
  </si>
  <si>
    <t>エクリドール　ダミエ　シルバー　万年筆　M</t>
    <rPh sb="16" eb="19">
      <t>マンネンヒツ</t>
    </rPh>
    <phoneticPr fontId="34"/>
  </si>
  <si>
    <t>0958-566</t>
    <phoneticPr fontId="34"/>
  </si>
  <si>
    <t>エクリドール　ダミエ　シルバー　万年筆　B</t>
    <rPh sb="16" eb="19">
      <t>マンネンヒツ</t>
    </rPh>
    <phoneticPr fontId="34"/>
  </si>
  <si>
    <t>0958-576</t>
    <phoneticPr fontId="34"/>
  </si>
  <si>
    <t>エクリドール　ダミエ　シルバー　ローラーボール</t>
    <phoneticPr fontId="34"/>
  </si>
  <si>
    <t>0838-566</t>
    <phoneticPr fontId="34"/>
  </si>
  <si>
    <t>エクリドール　ダミエ　シルバー　ボールペン</t>
    <phoneticPr fontId="34"/>
  </si>
  <si>
    <t>0890-566</t>
    <phoneticPr fontId="34"/>
  </si>
  <si>
    <t>エクリドール　ダミエ　シルバー　メカニカルペンシル　0.7㎜</t>
    <phoneticPr fontId="34"/>
  </si>
  <si>
    <t>0004-566</t>
    <phoneticPr fontId="34"/>
  </si>
  <si>
    <t>エクリドール　ダミエ　シルバー　メカニカルペンシル　0.5㎜</t>
    <phoneticPr fontId="34"/>
  </si>
  <si>
    <t>MF0004-566</t>
    <phoneticPr fontId="34"/>
  </si>
  <si>
    <t>エクリドール　ダミエ　ローズゴールド　ボールペン</t>
    <phoneticPr fontId="34"/>
  </si>
  <si>
    <t>0898-567</t>
    <phoneticPr fontId="34"/>
  </si>
  <si>
    <t>849万年筆　ホワイト M</t>
    <rPh sb="3" eb="6">
      <t>マンネンヒツ</t>
    </rPh>
    <phoneticPr fontId="3"/>
  </si>
  <si>
    <t>0840-001</t>
    <phoneticPr fontId="3"/>
  </si>
  <si>
    <t>849万年筆　ホワイト EF</t>
    <rPh sb="3" eb="6">
      <t>マンネンヒツ</t>
    </rPh>
    <phoneticPr fontId="3"/>
  </si>
  <si>
    <t>0842-001</t>
    <phoneticPr fontId="3"/>
  </si>
  <si>
    <t>849万年筆　ホワイト F</t>
    <rPh sb="3" eb="6">
      <t>マンネンヒツ</t>
    </rPh>
    <phoneticPr fontId="3"/>
  </si>
  <si>
    <t>0841-001</t>
    <phoneticPr fontId="3"/>
  </si>
  <si>
    <t>849万年筆　ホワイト B</t>
    <rPh sb="3" eb="6">
      <t>マンネンヒツ</t>
    </rPh>
    <phoneticPr fontId="3"/>
  </si>
  <si>
    <t>0843-001</t>
    <phoneticPr fontId="3"/>
  </si>
  <si>
    <t>849万年筆　ブラック M</t>
    <phoneticPr fontId="3"/>
  </si>
  <si>
    <t>0840-009</t>
    <phoneticPr fontId="3"/>
  </si>
  <si>
    <t>849万年筆　ブラック EF</t>
    <phoneticPr fontId="3"/>
  </si>
  <si>
    <t>0842-009</t>
    <phoneticPr fontId="3"/>
  </si>
  <si>
    <t>849万年筆　ブラック F</t>
    <phoneticPr fontId="3"/>
  </si>
  <si>
    <t>0841-009</t>
    <phoneticPr fontId="3"/>
  </si>
  <si>
    <t>849万年筆　ブラック B</t>
    <phoneticPr fontId="3"/>
  </si>
  <si>
    <t>0843-009</t>
    <phoneticPr fontId="3"/>
  </si>
  <si>
    <t>849万年筆　ブルー M</t>
    <phoneticPr fontId="3"/>
  </si>
  <si>
    <t>0840-159</t>
    <phoneticPr fontId="3"/>
  </si>
  <si>
    <t>849万年筆　ブルー EF</t>
    <phoneticPr fontId="3"/>
  </si>
  <si>
    <t>0842-159</t>
    <phoneticPr fontId="3"/>
  </si>
  <si>
    <t>849万年筆　ブルー F</t>
    <phoneticPr fontId="3"/>
  </si>
  <si>
    <t>0841-159</t>
    <phoneticPr fontId="3"/>
  </si>
  <si>
    <t>849万年筆　ブルー B</t>
    <phoneticPr fontId="3"/>
  </si>
  <si>
    <t>0843-159</t>
    <phoneticPr fontId="3"/>
  </si>
  <si>
    <t>849万年筆　蛍光ピンク M</t>
    <phoneticPr fontId="3"/>
  </si>
  <si>
    <t>0840-090</t>
    <phoneticPr fontId="3"/>
  </si>
  <si>
    <t>849万年筆　蛍光ピンク EF</t>
    <phoneticPr fontId="3"/>
  </si>
  <si>
    <t>0842-090</t>
    <phoneticPr fontId="3"/>
  </si>
  <si>
    <t>849万年筆　蛍光ピンク F</t>
    <phoneticPr fontId="3"/>
  </si>
  <si>
    <t>0841-090</t>
    <phoneticPr fontId="3"/>
  </si>
  <si>
    <t>849万年筆　蛍光ピンク B</t>
    <phoneticPr fontId="3"/>
  </si>
  <si>
    <t>0843-090</t>
    <phoneticPr fontId="3"/>
  </si>
  <si>
    <t>849万年筆　蛍光オレンジ M</t>
    <phoneticPr fontId="3"/>
  </si>
  <si>
    <t>0840-030</t>
    <phoneticPr fontId="3"/>
  </si>
  <si>
    <t>849万年筆　蛍光オレンジ EF</t>
    <phoneticPr fontId="3"/>
  </si>
  <si>
    <t>0842-030</t>
    <phoneticPr fontId="3"/>
  </si>
  <si>
    <t>849万年筆　蛍光オレンジ F</t>
    <phoneticPr fontId="3"/>
  </si>
  <si>
    <t>0841-030</t>
    <phoneticPr fontId="3"/>
  </si>
  <si>
    <t>849万年筆　蛍光オレンジ B</t>
    <phoneticPr fontId="3"/>
  </si>
  <si>
    <t>0843-030</t>
    <phoneticPr fontId="3"/>
  </si>
  <si>
    <t>849万年筆　蛍光イエロー M</t>
    <phoneticPr fontId="3"/>
  </si>
  <si>
    <t>0840-470</t>
    <phoneticPr fontId="3"/>
  </si>
  <si>
    <t>849万年筆　蛍光イエロー EF</t>
    <phoneticPr fontId="3"/>
  </si>
  <si>
    <t>0842-470</t>
    <phoneticPr fontId="3"/>
  </si>
  <si>
    <t>849万年筆　蛍光イエロー F</t>
    <phoneticPr fontId="3"/>
  </si>
  <si>
    <t>0841-470</t>
    <phoneticPr fontId="3"/>
  </si>
  <si>
    <t>849万年筆　蛍光イエロー B</t>
    <phoneticPr fontId="3"/>
  </si>
  <si>
    <t>0843-470</t>
    <phoneticPr fontId="3"/>
  </si>
  <si>
    <t>849万年筆　蛍光グリーン M</t>
    <phoneticPr fontId="3"/>
  </si>
  <si>
    <t>0840-230</t>
    <phoneticPr fontId="3"/>
  </si>
  <si>
    <t>849万年筆　蛍光グリーン EF</t>
    <phoneticPr fontId="3"/>
  </si>
  <si>
    <t>0842-230</t>
    <phoneticPr fontId="3"/>
  </si>
  <si>
    <t>849万年筆　蛍光グリーン F</t>
    <phoneticPr fontId="3"/>
  </si>
  <si>
    <t>0841-230</t>
    <phoneticPr fontId="3"/>
  </si>
  <si>
    <t>849万年筆　蛍光グリーン B</t>
    <phoneticPr fontId="3"/>
  </si>
  <si>
    <t>0843-230</t>
    <phoneticPr fontId="3"/>
  </si>
  <si>
    <t>849ローラーボール ゲル マットレッド スリムパック入</t>
    <rPh sb="27" eb="28">
      <t>イ</t>
    </rPh>
    <phoneticPr fontId="3"/>
  </si>
  <si>
    <t>NF0846-570</t>
  </si>
  <si>
    <t>849ローラーボール ゲル マットブラック スリムパック入</t>
    <rPh sb="28" eb="29">
      <t>イ</t>
    </rPh>
    <phoneticPr fontId="3"/>
  </si>
  <si>
    <t>NF0846-509</t>
  </si>
  <si>
    <t>849ローラーボール ゲル マットホワイト スリムパック入</t>
    <rPh sb="28" eb="29">
      <t>イ</t>
    </rPh>
    <phoneticPr fontId="3"/>
  </si>
  <si>
    <t>NF0846-502</t>
  </si>
  <si>
    <t>849ローラーボール ゲル マットブルー スリムパック入</t>
    <rPh sb="27" eb="28">
      <t>イ</t>
    </rPh>
    <phoneticPr fontId="3"/>
  </si>
  <si>
    <t>NF0846-659</t>
  </si>
  <si>
    <t>849ローラーボール ゲル マットグレー スリムパック入</t>
    <rPh sb="27" eb="28">
      <t>イ</t>
    </rPh>
    <phoneticPr fontId="3"/>
  </si>
  <si>
    <t>NF0846-595</t>
  </si>
  <si>
    <t>849ローラーボール ゲル マットレッド スリムパック無</t>
    <rPh sb="27" eb="28">
      <t>ナ</t>
    </rPh>
    <phoneticPr fontId="3"/>
  </si>
  <si>
    <t>NF0846-070</t>
  </si>
  <si>
    <t>849ローラーボール ゲル マットブラック スリムパック無</t>
    <rPh sb="28" eb="29">
      <t>ナ</t>
    </rPh>
    <phoneticPr fontId="3"/>
  </si>
  <si>
    <t>NF0846-009</t>
  </si>
  <si>
    <t>849ローラーボール ゲル マットホワイト スリムパック無</t>
    <rPh sb="28" eb="29">
      <t>ナ</t>
    </rPh>
    <phoneticPr fontId="3"/>
  </si>
  <si>
    <t>NF0846-001</t>
  </si>
  <si>
    <t>849ローラーボール ゲル マットブルー スリムパック無</t>
    <rPh sb="27" eb="28">
      <t>ナ</t>
    </rPh>
    <phoneticPr fontId="3"/>
  </si>
  <si>
    <t>NF0846-159</t>
  </si>
  <si>
    <t>849ローラーボール ゲル マットグレー スリムパック無</t>
    <rPh sb="27" eb="28">
      <t>ナ</t>
    </rPh>
    <phoneticPr fontId="3"/>
  </si>
  <si>
    <t>NF0846-495</t>
  </si>
  <si>
    <t>849 ギフトライン　ブリュットロゼ ボールペン</t>
    <phoneticPr fontId="54" type="noConversion"/>
  </si>
  <si>
    <t>NF0849-997</t>
    <phoneticPr fontId="54" type="noConversion"/>
  </si>
  <si>
    <t>849 ギフトライン　ブラックコード ボールペン</t>
    <phoneticPr fontId="54" type="noConversion"/>
  </si>
  <si>
    <t>NF0849-496</t>
    <phoneticPr fontId="3"/>
  </si>
  <si>
    <t>849 ギフトライン　オリジナル ボールペン</t>
    <phoneticPr fontId="54" type="noConversion"/>
  </si>
  <si>
    <t>NF0849-069</t>
    <phoneticPr fontId="3"/>
  </si>
  <si>
    <t>849 ギフトライン　ゴールドバー ボールペン</t>
    <phoneticPr fontId="54" type="noConversion"/>
  </si>
  <si>
    <t>NF0849-999</t>
    <phoneticPr fontId="3"/>
  </si>
  <si>
    <t>849　プレミアム ブリュットロゼ　メカニカルペンシル0.5mm</t>
    <phoneticPr fontId="3"/>
  </si>
  <si>
    <t>MF0844-997</t>
    <phoneticPr fontId="3"/>
  </si>
  <si>
    <t>849　プレミアム ブラックコード メカニカルペンシル0.5mm</t>
    <phoneticPr fontId="3"/>
  </si>
  <si>
    <t>MF0844-496</t>
    <phoneticPr fontId="3"/>
  </si>
  <si>
    <t>849　プレミアム ゴールドバー メカニカルペンシル0.5mm</t>
    <phoneticPr fontId="3"/>
  </si>
  <si>
    <t>MF0844-999</t>
    <phoneticPr fontId="3"/>
  </si>
  <si>
    <t>849 カラーマット X イエロー ボールペン</t>
  </si>
  <si>
    <t>NF0849-243</t>
  </si>
  <si>
    <t>849 カラーマット X オレンジ ボールペン</t>
  </si>
  <si>
    <t>NF0849-276</t>
  </si>
  <si>
    <t>849 カラーマット X レッド ボールペン</t>
  </si>
  <si>
    <t>NF0849-085</t>
  </si>
  <si>
    <t>849 カラーマット X ピンク ボールペン</t>
  </si>
  <si>
    <t>NF0849-091</t>
  </si>
  <si>
    <t>849 カラーマット X バイオレット ボールペン</t>
  </si>
  <si>
    <t>NF0849-105</t>
  </si>
  <si>
    <t>849 カラーマット X ターコイズ ボールペン</t>
  </si>
  <si>
    <t>NF0849-181</t>
  </si>
  <si>
    <t>849 カラーマット X ブルー ボールペン</t>
  </si>
  <si>
    <t>NF0849-135</t>
  </si>
  <si>
    <t>849 カラーマット X グリーン ボールペン</t>
  </si>
  <si>
    <t>NF0849-234</t>
  </si>
  <si>
    <t>849 カラーマット X イエロー ボールペン スリムパック入</t>
  </si>
  <si>
    <t>NF0849-743</t>
  </si>
  <si>
    <t>849 カラーマット X オレンジ ボールペン スリムパック入</t>
  </si>
  <si>
    <t>NF0849-776</t>
  </si>
  <si>
    <t>849 カラーマット X レッド ボールペン スリムパック入</t>
  </si>
  <si>
    <t>NF0849-585</t>
  </si>
  <si>
    <t>849 カラーマット X ピンク ボールペン スリムパック入</t>
  </si>
  <si>
    <t>NF0849-591</t>
  </si>
  <si>
    <t>849 カラーマット X バイオレット ボールペン スリムパック入</t>
  </si>
  <si>
    <t>NF0849-605</t>
  </si>
  <si>
    <t>849 カラーマット X ターコイズ ボールペン スリムパック入</t>
  </si>
  <si>
    <t>NF0849-681</t>
  </si>
  <si>
    <t>849 カラーマット X ブルー ボールペン スリムパック入</t>
  </si>
  <si>
    <t>NF0849-635</t>
  </si>
  <si>
    <t>849 カラーマット X グリーン ボールペン スリムパック入</t>
  </si>
  <si>
    <t>NF0849-734</t>
  </si>
  <si>
    <t xml:space="preserve">849 カラーマット X ブルー メカニカルペンシル 0.5mm </t>
    <phoneticPr fontId="54" type="noConversion"/>
  </si>
  <si>
    <t>MF0844-135</t>
    <phoneticPr fontId="54" type="noConversion"/>
  </si>
  <si>
    <t xml:space="preserve">849 カラーマット X ターコイズ メカニカルペンシル 0.5mm </t>
    <phoneticPr fontId="54" type="noConversion"/>
  </si>
  <si>
    <t>MF0844-181</t>
    <phoneticPr fontId="54" type="noConversion"/>
  </si>
  <si>
    <t xml:space="preserve">849 カラーマット X レッド メカニカルペンシル 0.5mm </t>
    <phoneticPr fontId="34"/>
  </si>
  <si>
    <t>MF0844-085</t>
    <phoneticPr fontId="34"/>
  </si>
  <si>
    <t xml:space="preserve">849 カラーマット X ピンク メカニカルペンシル 0.5mm </t>
    <phoneticPr fontId="34"/>
  </si>
  <si>
    <t>MF0844-091</t>
    <phoneticPr fontId="34"/>
  </si>
  <si>
    <t xml:space="preserve">849 カラーマット X バイオレット メカニカルペンシル 0.5mm </t>
    <phoneticPr fontId="34"/>
  </si>
  <si>
    <t>MF0844-105</t>
    <phoneticPr fontId="34"/>
  </si>
  <si>
    <t xml:space="preserve">849 カラーマット X グリーン メカニカルペンシル 0.5mm </t>
    <phoneticPr fontId="34"/>
  </si>
  <si>
    <t>MF0844-234</t>
    <phoneticPr fontId="34"/>
  </si>
  <si>
    <t xml:space="preserve">849 カラーマット X イエロー メカニカルペンシル 0.5mm </t>
    <phoneticPr fontId="34"/>
  </si>
  <si>
    <t>MF0844-243</t>
    <phoneticPr fontId="34"/>
  </si>
  <si>
    <t xml:space="preserve">849 カラーマット X オレンジ メカニカルペンシル 0.5mm </t>
    <phoneticPr fontId="34"/>
  </si>
  <si>
    <t>MF0844-276</t>
    <phoneticPr fontId="34"/>
  </si>
  <si>
    <t>849 カラーマット X ブルー メカニカルペンシル 0.5mm スリムパック入</t>
    <phoneticPr fontId="54" type="noConversion"/>
  </si>
  <si>
    <t>MF0844-635</t>
    <phoneticPr fontId="54" type="noConversion"/>
  </si>
  <si>
    <t>849 カラーマット X ターコイズ メカニカルペンシル 0.5mm スリムパック入</t>
    <phoneticPr fontId="54" type="noConversion"/>
  </si>
  <si>
    <t>MF0844-681</t>
    <phoneticPr fontId="54" type="noConversion"/>
  </si>
  <si>
    <t>849 カラーマット X レッド メカニカルペンシル 0.5mm スリムパック入</t>
    <phoneticPr fontId="34"/>
  </si>
  <si>
    <t>MF0844-585</t>
    <phoneticPr fontId="34"/>
  </si>
  <si>
    <t>849 カラーマット X ピンク メカニカルペンシル 0.5mm スリムパック入</t>
    <phoneticPr fontId="34"/>
  </si>
  <si>
    <t>MF0844-591</t>
    <phoneticPr fontId="34"/>
  </si>
  <si>
    <t>849 カラーマット X バイオレット メカニカルペンシル 0.5mm スリムパック入</t>
    <phoneticPr fontId="34"/>
  </si>
  <si>
    <t>MF0844-605</t>
    <phoneticPr fontId="34"/>
  </si>
  <si>
    <t>849 カラーマット X グリーン メカニカルペンシル 0.5mm スリムパック入</t>
    <phoneticPr fontId="34"/>
  </si>
  <si>
    <t>MF0844-734</t>
    <phoneticPr fontId="34"/>
  </si>
  <si>
    <t>849 カラーマット X イエロー メカニカルペンシル 0.5mm スリムパック入</t>
    <phoneticPr fontId="34"/>
  </si>
  <si>
    <t>MF0844-743</t>
    <phoneticPr fontId="34"/>
  </si>
  <si>
    <t>849 カラーマット X オレンジ メカニカルペンシル 0.5mm スリムパック入</t>
    <phoneticPr fontId="34"/>
  </si>
  <si>
    <t>MF0844-776</t>
    <phoneticPr fontId="34"/>
  </si>
  <si>
    <t>849　POPLINE　蛍光ピンク　ボールペン</t>
    <rPh sb="12" eb="14">
      <t>ケイコウ</t>
    </rPh>
    <phoneticPr fontId="4"/>
  </si>
  <si>
    <t>NF0849-590</t>
    <phoneticPr fontId="4"/>
  </si>
  <si>
    <t>849　POPLINE　蛍光グリーン　ボールペン</t>
    <rPh sb="12" eb="14">
      <t>ケイコウ</t>
    </rPh>
    <phoneticPr fontId="4"/>
  </si>
  <si>
    <t>NF0849-730</t>
    <phoneticPr fontId="4"/>
  </si>
  <si>
    <t>849　POPLINE　蛍光イエロー  ボールペン</t>
    <rPh sb="12" eb="14">
      <t>ケイコウ</t>
    </rPh>
    <phoneticPr fontId="4"/>
  </si>
  <si>
    <t>NF0849-970</t>
    <phoneticPr fontId="4"/>
  </si>
  <si>
    <t>849　POPLINE　蛍光オレンジ　ボールペン</t>
    <rPh sb="12" eb="14">
      <t>ケイコウ</t>
    </rPh>
    <phoneticPr fontId="4"/>
  </si>
  <si>
    <t>NF0849-530</t>
    <phoneticPr fontId="4"/>
  </si>
  <si>
    <t>849 POPLINE　チョコレート　ボールペン</t>
    <phoneticPr fontId="54" type="noConversion"/>
  </si>
  <si>
    <t>NF0849-752</t>
    <phoneticPr fontId="54" type="noConversion"/>
  </si>
  <si>
    <t>849 POPLINE　ラポヤ　ボールペン</t>
    <phoneticPr fontId="54" type="noConversion"/>
  </si>
  <si>
    <t>NF0849-754</t>
    <phoneticPr fontId="54" type="noConversion"/>
  </si>
  <si>
    <t>849 POPLINE　エーデルワイス　ボールペン</t>
    <phoneticPr fontId="54" type="noConversion"/>
  </si>
  <si>
    <t>NF0849-769</t>
    <phoneticPr fontId="54" type="noConversion"/>
  </si>
  <si>
    <t>849 POPLINE　スイスフラッグ ボールペン</t>
    <phoneticPr fontId="54" type="noConversion"/>
  </si>
  <si>
    <t>NF0849-053</t>
    <phoneticPr fontId="54" type="noConversion"/>
  </si>
  <si>
    <t>849ボールペン　スイスフラッグ (缶ケースなし）</t>
    <rPh sb="18" eb="19">
      <t>ｶﾝ</t>
    </rPh>
    <phoneticPr fontId="54" type="noConversion"/>
  </si>
  <si>
    <t>NF0849-253</t>
    <phoneticPr fontId="54" type="noConversion"/>
  </si>
  <si>
    <t>849 ボールペン　ブラック</t>
    <phoneticPr fontId="54" type="noConversion"/>
  </si>
  <si>
    <t>NF0849-009</t>
    <phoneticPr fontId="54" type="noConversion"/>
  </si>
  <si>
    <t>849 ボールペン　ホワイト</t>
    <phoneticPr fontId="54" type="noConversion"/>
  </si>
  <si>
    <t>NF0849-001</t>
    <phoneticPr fontId="54" type="noConversion"/>
  </si>
  <si>
    <t>849 ボールペン　レッド</t>
    <phoneticPr fontId="54" type="noConversion"/>
  </si>
  <si>
    <t>NF0849-070</t>
    <phoneticPr fontId="54" type="noConversion"/>
  </si>
  <si>
    <t>849 ボールペン　サファイアブルー</t>
    <phoneticPr fontId="54" type="noConversion"/>
  </si>
  <si>
    <t>NF0849-150</t>
    <phoneticPr fontId="54" type="noConversion"/>
  </si>
  <si>
    <t>849 ボールペン　アンスラサイトグレー</t>
  </si>
  <si>
    <t>NF0849-495</t>
    <phoneticPr fontId="54" type="noConversion"/>
  </si>
  <si>
    <t>849 ボールペン　グリーン　</t>
    <phoneticPr fontId="4"/>
  </si>
  <si>
    <t>NF0849-210</t>
    <phoneticPr fontId="4"/>
  </si>
  <si>
    <t>849 メカニカルペンシル　0.5ｍｍ　ブラック</t>
    <phoneticPr fontId="54" type="noConversion"/>
  </si>
  <si>
    <t>MF0844-009</t>
    <phoneticPr fontId="54" type="noConversion"/>
  </si>
  <si>
    <t>849 メカニカルペンシル　0.5ｍｍ　ホワイト</t>
    <phoneticPr fontId="54" type="noConversion"/>
  </si>
  <si>
    <t>MF0844-001</t>
    <phoneticPr fontId="54" type="noConversion"/>
  </si>
  <si>
    <t>849 メカニカルペンシル　0.5ｍｍ　レッド</t>
    <phoneticPr fontId="54" type="noConversion"/>
  </si>
  <si>
    <t>MF0844-070</t>
    <phoneticPr fontId="54" type="noConversion"/>
  </si>
  <si>
    <t>849 メカニカルペンシル　0.5ｍｍ　アンスラサイトグレー</t>
    <phoneticPr fontId="54" type="noConversion"/>
  </si>
  <si>
    <t>MF0844-495</t>
    <phoneticPr fontId="54" type="noConversion"/>
  </si>
  <si>
    <t>849 メカニカルペンシル　0.5ｍｍ　サファイアブルー</t>
    <phoneticPr fontId="54" type="noConversion"/>
  </si>
  <si>
    <t>MF0844-150</t>
    <phoneticPr fontId="54" type="noConversion"/>
  </si>
  <si>
    <t>849 メカニカルペンシル　0.5ｍｍ　蛍光イエロー</t>
    <rPh sb="20" eb="22">
      <t>ケイコウ</t>
    </rPh>
    <phoneticPr fontId="3"/>
  </si>
  <si>
    <t>MF0844-470</t>
    <phoneticPr fontId="3"/>
  </si>
  <si>
    <t>849 メカニカルペンシル　0.5ｍｍ　蛍光オレンジ</t>
    <phoneticPr fontId="4"/>
  </si>
  <si>
    <t>MF0844-030</t>
    <phoneticPr fontId="3"/>
  </si>
  <si>
    <t>849 メカニカルペンシル　0.5ｍｍ　蛍光ピンク</t>
    <rPh sb="20" eb="22">
      <t>ケイコウ</t>
    </rPh>
    <phoneticPr fontId="4"/>
  </si>
  <si>
    <t>MF0844-090</t>
    <phoneticPr fontId="3"/>
  </si>
  <si>
    <t>849 メカニカルペンシル　0.5ｍｍ　スイスフラッグ</t>
    <phoneticPr fontId="54" type="noConversion"/>
  </si>
  <si>
    <t>MF0844-253</t>
    <phoneticPr fontId="54" type="noConversion"/>
  </si>
  <si>
    <t>849 メカニカルペンシル　0.7ｍｍ　ブラック</t>
    <phoneticPr fontId="54" type="noConversion"/>
  </si>
  <si>
    <t>0844-009</t>
    <phoneticPr fontId="54" type="noConversion"/>
  </si>
  <si>
    <t>849 メカニカルペンシル　0.7ｍｍ　ホワイト</t>
    <phoneticPr fontId="54" type="noConversion"/>
  </si>
  <si>
    <t>0844-001</t>
    <phoneticPr fontId="54" type="noConversion"/>
  </si>
  <si>
    <t>849 メカニカルペンシル　0.7ｍｍ　レッド</t>
    <phoneticPr fontId="54" type="noConversion"/>
  </si>
  <si>
    <t>0844-070</t>
    <phoneticPr fontId="54" type="noConversion"/>
  </si>
  <si>
    <t>849 メカニカルペンシル　0.7ｍｍ　サファイアブルー</t>
    <phoneticPr fontId="54" type="noConversion"/>
  </si>
  <si>
    <t>0844-150</t>
    <phoneticPr fontId="54" type="noConversion"/>
  </si>
  <si>
    <t>849 メカニカルペンシル　0.7ｍｍ　アンスラサイトグレー</t>
  </si>
  <si>
    <t>0844-495</t>
    <phoneticPr fontId="34"/>
  </si>
  <si>
    <t>849 メカニカルペンシル　0.7ｍｍ　蛍光イエロー</t>
    <rPh sb="20" eb="22">
      <t>ケイコウ</t>
    </rPh>
    <phoneticPr fontId="3"/>
  </si>
  <si>
    <t>0844-470</t>
    <phoneticPr fontId="3"/>
  </si>
  <si>
    <t>849 メカニカルペンシル　0.7ｍｍ　蛍光オレンジ</t>
    <rPh sb="20" eb="22">
      <t>ケイコウ</t>
    </rPh>
    <phoneticPr fontId="4"/>
  </si>
  <si>
    <t>0844-030</t>
    <phoneticPr fontId="3"/>
  </si>
  <si>
    <t>849 メカニカルペンシル　0.7ｍｍ　蛍光ピンク</t>
    <rPh sb="20" eb="22">
      <t>ケイコウ</t>
    </rPh>
    <phoneticPr fontId="4"/>
  </si>
  <si>
    <t>0844-090</t>
    <phoneticPr fontId="3"/>
  </si>
  <si>
    <t>888 インフィニット ボールペン スイスフラッグ</t>
  </si>
  <si>
    <t>NN0888-253</t>
    <phoneticPr fontId="56"/>
  </si>
  <si>
    <t>888 インフィニット ボールペン スカーレットレッド</t>
  </si>
  <si>
    <t>NN0888-570</t>
  </si>
  <si>
    <t xml:space="preserve">888 インフィニット ボールペン ホワイト </t>
  </si>
  <si>
    <t>NN0888-001</t>
  </si>
  <si>
    <t>888 インフィニット ボールペン ブラック</t>
  </si>
  <si>
    <t>NN0888-009</t>
  </si>
  <si>
    <t>888 インフィニット ボールペン ナイトブルー</t>
  </si>
  <si>
    <t>NN0888-149</t>
  </si>
  <si>
    <t>888 インフィニット ボールペン ターコイズブルー</t>
  </si>
  <si>
    <t>NN0888-171</t>
  </si>
  <si>
    <t>888 インフィニット ボールペン スプリンググリーン</t>
  </si>
  <si>
    <t>NN0888-470</t>
  </si>
  <si>
    <t>888 インフィニット ボールペン レモンイエロー</t>
    <phoneticPr fontId="3"/>
  </si>
  <si>
    <t>NN0888-240</t>
  </si>
  <si>
    <t>888 インフィニット ボールペン オレンジ</t>
  </si>
  <si>
    <t>NN0888-030</t>
  </si>
  <si>
    <t>888　インフィニット ボールペン　チャコールグレー</t>
    <phoneticPr fontId="3"/>
  </si>
  <si>
    <t>NN0888-409</t>
    <phoneticPr fontId="3"/>
  </si>
  <si>
    <t>フィックスペンシル　2㎜　ブラック×レッド</t>
    <phoneticPr fontId="3"/>
  </si>
  <si>
    <t>0022-288RD</t>
    <phoneticPr fontId="3"/>
  </si>
  <si>
    <t>フィックスペンシル　2㎜　ブラック</t>
    <phoneticPr fontId="3"/>
  </si>
  <si>
    <t>0022-288BK</t>
    <phoneticPr fontId="3"/>
  </si>
  <si>
    <t>フィックスペンシル　2㎜　ブラック スリムパック入り</t>
    <rPh sb="24" eb="25">
      <t>イ</t>
    </rPh>
    <phoneticPr fontId="34"/>
  </si>
  <si>
    <t>0022-509</t>
  </si>
  <si>
    <t>フィックスペンシル　2㎜　ブラック×ブルー</t>
    <phoneticPr fontId="3"/>
  </si>
  <si>
    <t>0022-288BU</t>
    <phoneticPr fontId="3"/>
  </si>
  <si>
    <t>フィックスペンシル　3㎜　ブラック×レッド</t>
    <phoneticPr fontId="3"/>
  </si>
  <si>
    <t>0003-288RD</t>
    <phoneticPr fontId="3"/>
  </si>
  <si>
    <t>フィックスペンシル　3㎜　ブラック</t>
    <phoneticPr fontId="3"/>
  </si>
  <si>
    <t>0003-288BK</t>
    <phoneticPr fontId="3"/>
  </si>
  <si>
    <t>フィックスペンシル　3㎜　ブラック スリムパック入り</t>
    <rPh sb="24" eb="25">
      <t>イ</t>
    </rPh>
    <phoneticPr fontId="34"/>
  </si>
  <si>
    <t>0003-509</t>
  </si>
  <si>
    <t>フィックスペンシル　3㎜　ブラック×ブルー</t>
    <phoneticPr fontId="3"/>
  </si>
  <si>
    <t>0003-288BU</t>
    <phoneticPr fontId="3"/>
  </si>
  <si>
    <t>ブラックエディション　エクリドール　ブラックライン　ボールペン</t>
    <phoneticPr fontId="34"/>
  </si>
  <si>
    <t>ブラックエディション　849　万年筆　ブラックコード　F</t>
    <rPh sb="15" eb="18">
      <t>マンネンヒツ</t>
    </rPh>
    <phoneticPr fontId="34"/>
  </si>
  <si>
    <t>0841-596</t>
    <phoneticPr fontId="34"/>
  </si>
  <si>
    <t>ブラックエディション　849　万年筆　ブラックコード　M</t>
    <rPh sb="15" eb="18">
      <t>マンネンヒツ</t>
    </rPh>
    <phoneticPr fontId="34"/>
  </si>
  <si>
    <t>0840-596</t>
    <phoneticPr fontId="34"/>
  </si>
  <si>
    <t>ブラックエディション　849　ブラックコードXL　ボールペン</t>
    <phoneticPr fontId="34"/>
  </si>
  <si>
    <t>0850-496</t>
    <phoneticPr fontId="34"/>
  </si>
  <si>
    <t>ブラックエディション　849　ブラックコード　フィックスペンシル2㎜</t>
    <phoneticPr fontId="34"/>
  </si>
  <si>
    <t>0022-496</t>
    <phoneticPr fontId="34"/>
  </si>
  <si>
    <t>ブラックエディション　849　ブラックコード　ボールペン</t>
    <phoneticPr fontId="34"/>
  </si>
  <si>
    <t>NF0849-496</t>
    <phoneticPr fontId="34"/>
  </si>
  <si>
    <t>ブラックエディション　849　ブラックコード　メカニカルペンシル0.5㎜</t>
    <phoneticPr fontId="34"/>
  </si>
  <si>
    <t>MF0844-496</t>
    <phoneticPr fontId="34"/>
  </si>
  <si>
    <t xml:space="preserve">7630002349390	</t>
    <phoneticPr fontId="34"/>
  </si>
  <si>
    <t>レマンマロキネリー　ペンケース　１本挿し　ブルーナイト</t>
    <rPh sb="17" eb="18">
      <t>ﾎﾝ</t>
    </rPh>
    <rPh sb="18" eb="19">
      <t>ｻ</t>
    </rPh>
    <phoneticPr fontId="54" type="noConversion"/>
  </si>
  <si>
    <t>6201-449</t>
    <phoneticPr fontId="54" type="noConversion"/>
  </si>
  <si>
    <t>レマンマロキネリー　ペンケース　1本挿し　レッド</t>
    <rPh sb="17" eb="18">
      <t>ﾎﾝ</t>
    </rPh>
    <rPh sb="18" eb="19">
      <t>ｻ</t>
    </rPh>
    <phoneticPr fontId="54" type="noConversion"/>
  </si>
  <si>
    <t>6201-770</t>
    <phoneticPr fontId="54" type="noConversion"/>
  </si>
  <si>
    <t>レマンマロキネリー　ペンケース　1本挿し　ブラック</t>
    <rPh sb="17" eb="18">
      <t>ﾎﾝ</t>
    </rPh>
    <rPh sb="18" eb="19">
      <t>ｻ</t>
    </rPh>
    <phoneticPr fontId="54" type="noConversion"/>
  </si>
  <si>
    <t>6201-782</t>
    <phoneticPr fontId="54" type="noConversion"/>
  </si>
  <si>
    <t>レマンマロキネリー　ペンケース　1本挿し　ホワイト</t>
    <rPh sb="17" eb="18">
      <t>ﾎﾝ</t>
    </rPh>
    <rPh sb="18" eb="19">
      <t>ｻ</t>
    </rPh>
    <phoneticPr fontId="54" type="noConversion"/>
  </si>
  <si>
    <t>6201-001</t>
    <phoneticPr fontId="54" type="noConversion"/>
  </si>
  <si>
    <t>レマンマロキネリー　ペンケース　2本挿し　レッド</t>
    <rPh sb="17" eb="18">
      <t>ﾎﾝ</t>
    </rPh>
    <rPh sb="18" eb="19">
      <t>ｻ</t>
    </rPh>
    <phoneticPr fontId="54" type="noConversion"/>
  </si>
  <si>
    <t>6202-770</t>
    <phoneticPr fontId="54" type="noConversion"/>
  </si>
  <si>
    <t>レマンマロキネリー　ペンケース　2本挿し　ブルーナイト</t>
    <rPh sb="17" eb="18">
      <t>ﾎﾝ</t>
    </rPh>
    <rPh sb="18" eb="19">
      <t>ｻ</t>
    </rPh>
    <phoneticPr fontId="54" type="noConversion"/>
  </si>
  <si>
    <t>6202-449</t>
    <phoneticPr fontId="54" type="noConversion"/>
  </si>
  <si>
    <t>レマンマロキネリー　ペンケース　2本挿し　ブラック</t>
    <rPh sb="17" eb="18">
      <t>ﾎﾝ</t>
    </rPh>
    <rPh sb="18" eb="19">
      <t>ｻ</t>
    </rPh>
    <phoneticPr fontId="54" type="noConversion"/>
  </si>
  <si>
    <t>6202-782</t>
    <phoneticPr fontId="54" type="noConversion"/>
  </si>
  <si>
    <t>レマンマロキネリー　ペンケース　2本挿し　ホワイト</t>
    <rPh sb="17" eb="18">
      <t>ﾎﾝ</t>
    </rPh>
    <rPh sb="18" eb="19">
      <t>ｻ</t>
    </rPh>
    <phoneticPr fontId="54" type="noConversion"/>
  </si>
  <si>
    <t>6202-001</t>
    <phoneticPr fontId="54" type="noConversion"/>
  </si>
  <si>
    <t>ラ コレクション クール　1本挿しペンケース ブラック</t>
    <phoneticPr fontId="3"/>
  </si>
  <si>
    <t>6801-009</t>
    <phoneticPr fontId="3"/>
  </si>
  <si>
    <t>ラ コレクション クール　1本挿しペンケース ミッドナイトブルー</t>
    <phoneticPr fontId="3"/>
  </si>
  <si>
    <t>6801-549</t>
    <phoneticPr fontId="3"/>
  </si>
  <si>
    <t>ラ コレクション クール　1本挿しペンケース ベージュ</t>
    <phoneticPr fontId="3"/>
  </si>
  <si>
    <t>6801-055</t>
    <phoneticPr fontId="3"/>
  </si>
  <si>
    <t>ラ コレクション クール　2本挿しペンケース ブラック</t>
    <phoneticPr fontId="3"/>
  </si>
  <si>
    <t>6802-009</t>
    <phoneticPr fontId="3"/>
  </si>
  <si>
    <t>ラ コレクション クール　2本挿しペンケース ミッドナイトブルー</t>
    <phoneticPr fontId="3"/>
  </si>
  <si>
    <t>6802-549</t>
    <phoneticPr fontId="3"/>
  </si>
  <si>
    <t>ラ コレクション クール　2本挿しペンケース ベージュ</t>
    <phoneticPr fontId="3"/>
  </si>
  <si>
    <t>6802-055</t>
    <phoneticPr fontId="3"/>
  </si>
  <si>
    <t>ラ コレクション クール　ペンポーチ ブラック</t>
    <phoneticPr fontId="3"/>
  </si>
  <si>
    <t>6803-009</t>
    <phoneticPr fontId="3"/>
  </si>
  <si>
    <t>ラ コレクション クール　ペンポーチ ミッドナイトブルー</t>
    <phoneticPr fontId="3"/>
  </si>
  <si>
    <t>6803-549</t>
    <phoneticPr fontId="3"/>
  </si>
  <si>
    <t>ラ コレクション クール　ペンポーチ ベージュ</t>
    <phoneticPr fontId="3"/>
  </si>
  <si>
    <t>6803-055</t>
    <phoneticPr fontId="3"/>
  </si>
  <si>
    <t>クロマティクス　ボトルインク　コスミック ブラック</t>
    <phoneticPr fontId="4"/>
  </si>
  <si>
    <t>8011-009</t>
    <phoneticPr fontId="4"/>
  </si>
  <si>
    <t>クロマティクス　ボトルインク　マグネティック　ブルー</t>
    <phoneticPr fontId="4"/>
  </si>
  <si>
    <t>8011-149</t>
    <phoneticPr fontId="4"/>
  </si>
  <si>
    <t>クロマティクス　ボトルインク　エレクトリック　オレンジ</t>
    <phoneticPr fontId="4"/>
  </si>
  <si>
    <t>8011-052</t>
    <phoneticPr fontId="4"/>
  </si>
  <si>
    <t>クロマティクス　ボトルインク　バイブラント　グリーン</t>
    <phoneticPr fontId="4"/>
  </si>
  <si>
    <t>8011-210</t>
    <phoneticPr fontId="4"/>
  </si>
  <si>
    <t>クロマティクス　ボトルインク　オーガニック　ブラウン</t>
    <phoneticPr fontId="4"/>
  </si>
  <si>
    <t>8011-049</t>
    <phoneticPr fontId="4"/>
  </si>
  <si>
    <t>クロマティクス　ボトルインク　ヒプノティック　ターコイズ</t>
    <phoneticPr fontId="4"/>
  </si>
  <si>
    <t>8011-191</t>
    <phoneticPr fontId="4"/>
  </si>
  <si>
    <t>クロマティクス　ボトルインク　インフラ　レッド</t>
    <phoneticPr fontId="4"/>
  </si>
  <si>
    <t>8011-070</t>
    <phoneticPr fontId="4"/>
  </si>
  <si>
    <t>クロマティクス　ボトルインク　インフィニット　グレー</t>
    <phoneticPr fontId="4"/>
  </si>
  <si>
    <t>8011-005</t>
    <phoneticPr fontId="4"/>
  </si>
  <si>
    <t>クロマティクス　ボトルインク　ディバイン　ピンク</t>
    <phoneticPr fontId="4"/>
  </si>
  <si>
    <t>8011-080</t>
    <phoneticPr fontId="4"/>
  </si>
  <si>
    <t>クロマティクス　ボトルインク　ウルトラ　バイオレット</t>
    <phoneticPr fontId="4"/>
  </si>
  <si>
    <t>8011-099</t>
    <phoneticPr fontId="4"/>
  </si>
  <si>
    <t>クロマティクス　ボトルインク　アイデリック　ブルー</t>
    <phoneticPr fontId="4"/>
  </si>
  <si>
    <t>8011-140</t>
    <phoneticPr fontId="4"/>
  </si>
  <si>
    <t>クロマティクス　ボトルインク　デリケート　グリーン</t>
    <phoneticPr fontId="4"/>
  </si>
  <si>
    <t>8011-221</t>
    <phoneticPr fontId="4"/>
  </si>
  <si>
    <t>ゴリアットボールペン芯　黒Ｆ</t>
    <rPh sb="10" eb="11">
      <t>ｼﾝ</t>
    </rPh>
    <rPh sb="12" eb="13">
      <t>ｸﾛ</t>
    </rPh>
    <phoneticPr fontId="54" type="noConversion"/>
  </si>
  <si>
    <t>8428-009</t>
  </si>
  <si>
    <t>ゴリアットボールペン芯　黒Ｍ</t>
    <rPh sb="10" eb="11">
      <t>ｼﾝ</t>
    </rPh>
    <rPh sb="12" eb="13">
      <t>ｸﾛ</t>
    </rPh>
    <phoneticPr fontId="54" type="noConversion"/>
  </si>
  <si>
    <t>8428-000</t>
    <phoneticPr fontId="54" type="noConversion"/>
  </si>
  <si>
    <t>ゴリアットボールペン芯　黒Ｂ</t>
    <rPh sb="10" eb="11">
      <t>ｼﾝ</t>
    </rPh>
    <rPh sb="12" eb="13">
      <t>ｸﾛ</t>
    </rPh>
    <phoneticPr fontId="54" type="noConversion"/>
  </si>
  <si>
    <t>8428-109</t>
  </si>
  <si>
    <t>ゴリアットボールペン芯　青Ｆ</t>
    <rPh sb="10" eb="11">
      <t>ｼﾝ</t>
    </rPh>
    <rPh sb="12" eb="13">
      <t>ｱｵ</t>
    </rPh>
    <phoneticPr fontId="54" type="noConversion"/>
  </si>
  <si>
    <t>8422-160</t>
    <phoneticPr fontId="54" type="noConversion"/>
  </si>
  <si>
    <t>ゴリアットボールペン芯　青Ｍ</t>
    <rPh sb="10" eb="11">
      <t>ｼﾝ</t>
    </rPh>
    <rPh sb="12" eb="13">
      <t>ｱｵ</t>
    </rPh>
    <phoneticPr fontId="54" type="noConversion"/>
  </si>
  <si>
    <t>8422-000</t>
    <phoneticPr fontId="54" type="noConversion"/>
  </si>
  <si>
    <t>ゴリアットボールペン芯　青Ｂ</t>
    <rPh sb="10" eb="11">
      <t>ｼﾝ</t>
    </rPh>
    <rPh sb="12" eb="13">
      <t>ｱｵ</t>
    </rPh>
    <phoneticPr fontId="54" type="noConversion"/>
  </si>
  <si>
    <t>8422-260</t>
    <phoneticPr fontId="54" type="noConversion"/>
  </si>
  <si>
    <t>ゴリアットボールペン芯　赤Ｆ</t>
    <rPh sb="10" eb="11">
      <t>ｼﾝ</t>
    </rPh>
    <rPh sb="12" eb="13">
      <t>ｱｶ</t>
    </rPh>
    <phoneticPr fontId="54" type="noConversion"/>
  </si>
  <si>
    <t>8420-070</t>
    <phoneticPr fontId="54" type="noConversion"/>
  </si>
  <si>
    <t>ゴリアットボールペン芯　赤Ｍ</t>
    <rPh sb="10" eb="11">
      <t>ｼﾝ</t>
    </rPh>
    <rPh sb="12" eb="13">
      <t>ｱｶ</t>
    </rPh>
    <phoneticPr fontId="54" type="noConversion"/>
  </si>
  <si>
    <t>8420-000</t>
    <phoneticPr fontId="54" type="noConversion"/>
  </si>
  <si>
    <t>ゴリアットボールペン芯　緑Ｍ</t>
    <rPh sb="10" eb="11">
      <t>ｼﾝ</t>
    </rPh>
    <rPh sb="12" eb="13">
      <t>ﾐﾄﾞﾘ</t>
    </rPh>
    <phoneticPr fontId="54" type="noConversion"/>
  </si>
  <si>
    <t>8418-000</t>
    <phoneticPr fontId="54" type="noConversion"/>
  </si>
  <si>
    <t>ゴリアットボールペン芯　ターコイズＭ</t>
    <rPh sb="10" eb="11">
      <t>ｼﾝ</t>
    </rPh>
    <phoneticPr fontId="54" type="noConversion"/>
  </si>
  <si>
    <t>8421-191</t>
  </si>
  <si>
    <t>ゴリアットボールペン芯　バイオレットＭ</t>
    <rPh sb="10" eb="11">
      <t>ｼﾝ</t>
    </rPh>
    <phoneticPr fontId="54" type="noConversion"/>
  </si>
  <si>
    <t>8421-111</t>
  </si>
  <si>
    <t>888用替芯（スイスライド）　黒Ｍ</t>
    <rPh sb="3" eb="4">
      <t>ヨウ</t>
    </rPh>
    <rPh sb="4" eb="5">
      <t>カ</t>
    </rPh>
    <rPh sb="5" eb="6">
      <t>シン</t>
    </rPh>
    <rPh sb="15" eb="16">
      <t>クロ</t>
    </rPh>
    <phoneticPr fontId="4"/>
  </si>
  <si>
    <t>8528-000</t>
    <phoneticPr fontId="4"/>
  </si>
  <si>
    <t>888用替芯（スイスライド）　青Ｍ</t>
    <rPh sb="3" eb="4">
      <t>ヨウ</t>
    </rPh>
    <rPh sb="4" eb="5">
      <t>カ</t>
    </rPh>
    <rPh sb="5" eb="6">
      <t>シン</t>
    </rPh>
    <rPh sb="15" eb="16">
      <t>アオ</t>
    </rPh>
    <phoneticPr fontId="4"/>
  </si>
  <si>
    <t>8522-000</t>
    <phoneticPr fontId="4"/>
  </si>
  <si>
    <t>ショート芯　ブラック</t>
    <rPh sb="4" eb="5">
      <t>ｼﾝ</t>
    </rPh>
    <phoneticPr fontId="54" type="noConversion"/>
  </si>
  <si>
    <t>6528-100</t>
    <phoneticPr fontId="54" type="noConversion"/>
  </si>
  <si>
    <t>マルチファンクション用 BP替え芯3色セット　（黒2・青2・赤1）</t>
    <rPh sb="10" eb="11">
      <t>ヨウ</t>
    </rPh>
    <rPh sb="14" eb="15">
      <t>カ</t>
    </rPh>
    <rPh sb="16" eb="17">
      <t>シン</t>
    </rPh>
    <rPh sb="18" eb="19">
      <t>ショク</t>
    </rPh>
    <rPh sb="24" eb="25">
      <t>クロ</t>
    </rPh>
    <rPh sb="27" eb="28">
      <t>アオ</t>
    </rPh>
    <rPh sb="30" eb="31">
      <t>アカ</t>
    </rPh>
    <phoneticPr fontId="4"/>
  </si>
  <si>
    <t>6533-105</t>
    <phoneticPr fontId="4"/>
  </si>
  <si>
    <t>849ローラーボール 　ゲル専用替芯　黒F</t>
    <rPh sb="19" eb="20">
      <t>クロ</t>
    </rPh>
    <phoneticPr fontId="4"/>
  </si>
  <si>
    <t>8468-009</t>
    <phoneticPr fontId="4"/>
  </si>
  <si>
    <t>849ローラーボール 　ゲル専用替芯　黒M</t>
    <rPh sb="19" eb="20">
      <t>クロ</t>
    </rPh>
    <phoneticPr fontId="4"/>
  </si>
  <si>
    <t>8468-000</t>
    <phoneticPr fontId="4"/>
  </si>
  <si>
    <t>849ローラーボール 　ゲル専用替芯　青F</t>
    <rPh sb="19" eb="20">
      <t>アオ</t>
    </rPh>
    <phoneticPr fontId="4"/>
  </si>
  <si>
    <t>8462-160</t>
    <phoneticPr fontId="4"/>
  </si>
  <si>
    <t>849ローラーボール 　ゲル専用替芯　青M</t>
    <rPh sb="19" eb="20">
      <t>アオ</t>
    </rPh>
    <phoneticPr fontId="4"/>
  </si>
  <si>
    <t>8462-000</t>
    <phoneticPr fontId="4"/>
  </si>
  <si>
    <t>ローラーボール用替芯　黒Ｆ</t>
    <rPh sb="7" eb="8">
      <t>ﾖｳ</t>
    </rPh>
    <rPh sb="8" eb="9">
      <t>ｶ</t>
    </rPh>
    <rPh sb="9" eb="10">
      <t>ｼﾝ</t>
    </rPh>
    <rPh sb="11" eb="12">
      <t>ｸﾛ</t>
    </rPh>
    <phoneticPr fontId="54" type="noConversion"/>
  </si>
  <si>
    <t>8228-009</t>
  </si>
  <si>
    <t>ローラーボール用替芯　青Ｆ</t>
    <rPh sb="7" eb="8">
      <t>ﾖｳ</t>
    </rPh>
    <rPh sb="8" eb="9">
      <t>ｶ</t>
    </rPh>
    <rPh sb="9" eb="10">
      <t>ｼﾝ</t>
    </rPh>
    <rPh sb="11" eb="12">
      <t>ｱｵ</t>
    </rPh>
    <phoneticPr fontId="54" type="noConversion"/>
  </si>
  <si>
    <t>8222-160</t>
    <phoneticPr fontId="54" type="noConversion"/>
  </si>
  <si>
    <t>ペンシル芯　0.5ｍｍ　ＨＢ</t>
    <rPh sb="4" eb="5">
      <t>ｼﾝ</t>
    </rPh>
    <phoneticPr fontId="54" type="noConversion"/>
  </si>
  <si>
    <t>6705-350</t>
    <phoneticPr fontId="54" type="noConversion"/>
  </si>
  <si>
    <t>ペンシル芯　0.5ｍｍ　Ｂ</t>
    <rPh sb="4" eb="5">
      <t>ｼﾝ</t>
    </rPh>
    <phoneticPr fontId="54" type="noConversion"/>
  </si>
  <si>
    <t>6705-351</t>
    <phoneticPr fontId="54" type="noConversion"/>
  </si>
  <si>
    <t>ペンシル芯　0.7ｍｍ　ＨＢ</t>
    <rPh sb="4" eb="5">
      <t>ｼﾝ</t>
    </rPh>
    <phoneticPr fontId="54" type="noConversion"/>
  </si>
  <si>
    <t>6707-350</t>
    <phoneticPr fontId="54" type="noConversion"/>
  </si>
  <si>
    <t>フィックスペンシル用替え芯　2.0mm B 　(3本入り）</t>
    <rPh sb="9" eb="10">
      <t>ﾖｳ</t>
    </rPh>
    <rPh sb="10" eb="11">
      <t>ｶ</t>
    </rPh>
    <rPh sb="12" eb="13">
      <t>ｼﾝ</t>
    </rPh>
    <rPh sb="25" eb="26">
      <t>ﾎﾝ</t>
    </rPh>
    <rPh sb="26" eb="27">
      <t>ｲ</t>
    </rPh>
    <phoneticPr fontId="54" type="noConversion"/>
  </si>
  <si>
    <t>6077-451</t>
    <phoneticPr fontId="54" type="noConversion"/>
  </si>
  <si>
    <t>フィックスペンシル用替え芯　2.0mm 2B　　(3本入り）</t>
    <rPh sb="9" eb="10">
      <t>ﾖｳ</t>
    </rPh>
    <rPh sb="10" eb="11">
      <t>ｶ</t>
    </rPh>
    <rPh sb="12" eb="13">
      <t>ｼﾝ</t>
    </rPh>
    <phoneticPr fontId="54" type="noConversion"/>
  </si>
  <si>
    <t>6077-452</t>
    <phoneticPr fontId="54" type="noConversion"/>
  </si>
  <si>
    <t>水溶性カラー芯　（2.0mm /赤・青・黄・緑　各1本）</t>
    <rPh sb="0" eb="3">
      <t>ｽｲﾖｳｾｲ</t>
    </rPh>
    <rPh sb="6" eb="7">
      <t>ｼﾝ</t>
    </rPh>
    <rPh sb="16" eb="17">
      <t>ｱｶ</t>
    </rPh>
    <rPh sb="18" eb="19">
      <t>ｱｵ</t>
    </rPh>
    <rPh sb="20" eb="21">
      <t>ｷ</t>
    </rPh>
    <rPh sb="22" eb="23">
      <t>ﾐﾄﾞﾘ</t>
    </rPh>
    <rPh sb="24" eb="25">
      <t>ｶｸ</t>
    </rPh>
    <rPh sb="26" eb="27">
      <t>ﾎﾝ</t>
    </rPh>
    <phoneticPr fontId="54" type="noConversion"/>
  </si>
  <si>
    <t>6077-786</t>
    <phoneticPr fontId="54" type="noConversion"/>
  </si>
  <si>
    <r>
      <t>コンバーター（</t>
    </r>
    <r>
      <rPr>
        <sz val="9"/>
        <color theme="1"/>
        <rFont val="Meiryo UI"/>
        <family val="3"/>
        <charset val="128"/>
      </rPr>
      <t>現行販売商品ただし現行エクリドール・849を除く）　*旧品番：0000-820</t>
    </r>
    <rPh sb="7" eb="9">
      <t>ｹﾞﾝｺｳ</t>
    </rPh>
    <rPh sb="9" eb="11">
      <t>ﾊﾝﾊﾞｲ</t>
    </rPh>
    <rPh sb="11" eb="13">
      <t>ｼｮｳﾋﾝ</t>
    </rPh>
    <rPh sb="16" eb="18">
      <t>ｹﾞﾝｺｳ</t>
    </rPh>
    <rPh sb="29" eb="30">
      <t>ﾉｿﾞ</t>
    </rPh>
    <phoneticPr fontId="54" type="noConversion"/>
  </si>
  <si>
    <t>100000-820</t>
    <phoneticPr fontId="54" type="noConversion"/>
  </si>
  <si>
    <t>コンバーター（エクリドール・849・旧レマン・旧マディソン用）*旧品番：0319-001</t>
    <rPh sb="18" eb="19">
      <t>ｷｭｳ</t>
    </rPh>
    <rPh sb="23" eb="24">
      <t>ｷｭｳ</t>
    </rPh>
    <rPh sb="29" eb="30">
      <t>ﾖｳ</t>
    </rPh>
    <phoneticPr fontId="54" type="noConversion"/>
  </si>
  <si>
    <t>100003-490</t>
    <phoneticPr fontId="54" type="noConversion"/>
  </si>
  <si>
    <t>カートリッジインク　コスミック ブラック</t>
    <phoneticPr fontId="4"/>
  </si>
  <si>
    <t>8021-009</t>
    <phoneticPr fontId="4"/>
  </si>
  <si>
    <t>カートリッジインク　マグネティック ブルー</t>
    <phoneticPr fontId="4"/>
  </si>
  <si>
    <t>8021-149</t>
    <phoneticPr fontId="4"/>
  </si>
  <si>
    <t>カートリッジインク　エレクトリック オレンジ</t>
    <phoneticPr fontId="4"/>
  </si>
  <si>
    <t>8021-052</t>
    <phoneticPr fontId="4"/>
  </si>
  <si>
    <t>カートリッジインク　バイブラント グリーン</t>
    <phoneticPr fontId="4"/>
  </si>
  <si>
    <t>8021-210</t>
    <phoneticPr fontId="4"/>
  </si>
  <si>
    <t>カートリッジインク　オーガニック ブラウン</t>
    <phoneticPr fontId="4"/>
  </si>
  <si>
    <t>8021-049</t>
    <phoneticPr fontId="4"/>
  </si>
  <si>
    <t>カートリッジインク　ヒプノティック ターコイズ</t>
    <phoneticPr fontId="4"/>
  </si>
  <si>
    <t>8021-191</t>
    <phoneticPr fontId="4"/>
  </si>
  <si>
    <t>カートリッジインク　インフラレッド</t>
    <phoneticPr fontId="4"/>
  </si>
  <si>
    <t>8021-070</t>
    <phoneticPr fontId="4"/>
  </si>
  <si>
    <t>カートリッジインク　インフィニット グレー</t>
    <phoneticPr fontId="4"/>
  </si>
  <si>
    <t>8021-005</t>
    <phoneticPr fontId="4"/>
  </si>
  <si>
    <t>カートリッジインク　ディバイン  ピンク</t>
    <phoneticPr fontId="4"/>
  </si>
  <si>
    <t>8021-080</t>
    <phoneticPr fontId="4"/>
  </si>
  <si>
    <t xml:space="preserve">カートリッジインク　ウルトラバイオレット </t>
    <phoneticPr fontId="4"/>
  </si>
  <si>
    <t>8021-099</t>
    <phoneticPr fontId="4"/>
  </si>
  <si>
    <t>カートリッジインク　アイデリック ブルー</t>
    <phoneticPr fontId="4"/>
  </si>
  <si>
    <t>8021-140</t>
    <phoneticPr fontId="4"/>
  </si>
  <si>
    <t>カートリッジインク　デリケート グリーン</t>
    <phoneticPr fontId="4"/>
  </si>
  <si>
    <t>8021-221</t>
    <phoneticPr fontId="4"/>
  </si>
  <si>
    <t>替え消しゴム（レマン）</t>
    <rPh sb="0" eb="1">
      <t>ｶ</t>
    </rPh>
    <rPh sb="2" eb="3">
      <t>ｹ</t>
    </rPh>
    <phoneticPr fontId="54" type="noConversion"/>
  </si>
  <si>
    <t>0506-000</t>
    <phoneticPr fontId="54" type="noConversion"/>
  </si>
  <si>
    <t>替え消しゴム（バリアス、エクリドールXS）</t>
    <rPh sb="0" eb="1">
      <t>ｶ</t>
    </rPh>
    <rPh sb="2" eb="3">
      <t>ｹ</t>
    </rPh>
    <phoneticPr fontId="54" type="noConversion"/>
  </si>
  <si>
    <t>0507-000</t>
    <phoneticPr fontId="54" type="noConversion"/>
  </si>
  <si>
    <t>替え消しゴム（ヘクサゴナル、マディソン、RNX.316、エクリドール、849コレクション用）</t>
    <rPh sb="0" eb="1">
      <t>ｶ</t>
    </rPh>
    <rPh sb="2" eb="3">
      <t>ｹ</t>
    </rPh>
    <rPh sb="44" eb="45">
      <t>ﾖｳ</t>
    </rPh>
    <phoneticPr fontId="54" type="noConversion"/>
  </si>
  <si>
    <t>0505-000</t>
    <phoneticPr fontId="54" type="noConversion"/>
  </si>
  <si>
    <t>替え消しゴム（アルケミクス/849/888用）</t>
    <rPh sb="0" eb="1">
      <t>ｶ</t>
    </rPh>
    <rPh sb="2" eb="3">
      <t>ｹ</t>
    </rPh>
    <rPh sb="21" eb="22">
      <t>ﾖｳ</t>
    </rPh>
    <phoneticPr fontId="54" type="noConversion"/>
  </si>
  <si>
    <t>0510-000</t>
    <phoneticPr fontId="54" type="noConversion"/>
  </si>
  <si>
    <t>替え消しゴム（レマンスリム用）</t>
    <rPh sb="0" eb="1">
      <t>ｶ</t>
    </rPh>
    <rPh sb="2" eb="3">
      <t>ｹ</t>
    </rPh>
    <rPh sb="13" eb="14">
      <t>ﾖｳ</t>
    </rPh>
    <phoneticPr fontId="54" type="noConversion"/>
  </si>
  <si>
    <t>0512-000</t>
    <phoneticPr fontId="3"/>
  </si>
  <si>
    <t>替え消しゴム（レマンバイファンクション用）</t>
    <rPh sb="0" eb="1">
      <t>ｶ</t>
    </rPh>
    <rPh sb="2" eb="3">
      <t>ｹ</t>
    </rPh>
    <rPh sb="19" eb="20">
      <t>ﾖｳ</t>
    </rPh>
    <phoneticPr fontId="54" type="noConversion"/>
  </si>
  <si>
    <t>0513-000</t>
    <phoneticPr fontId="54" type="noConversion"/>
  </si>
  <si>
    <t>タッチスクリーンチップ（849/ジーニアス用）</t>
    <rPh sb="21" eb="22">
      <t>ヨウ</t>
    </rPh>
    <phoneticPr fontId="3"/>
  </si>
  <si>
    <t>0520-000</t>
    <phoneticPr fontId="3"/>
  </si>
  <si>
    <t>ｲｰｼﾞｰﾌﾛｰ芯 ﾌﾞﾗｯｸ (F)</t>
    <rPh sb="8" eb="9">
      <t>シン</t>
    </rPh>
    <phoneticPr fontId="4"/>
  </si>
  <si>
    <t>4009746016623</t>
    <phoneticPr fontId="4"/>
  </si>
  <si>
    <t>ｲｰｼﾞｰﾌﾛｰ芯 ﾌﾞﾙｰ (F)</t>
    <rPh sb="8" eb="9">
      <t>シン</t>
    </rPh>
    <phoneticPr fontId="4"/>
  </si>
  <si>
    <t>4009746016630</t>
    <phoneticPr fontId="4"/>
  </si>
  <si>
    <t>1010569</t>
    <phoneticPr fontId="4"/>
  </si>
  <si>
    <t>M4B-ART4 ｱﾙﾃﾐｽ ﾏｯﾄﾌﾞﾗｯｸ BP</t>
    <phoneticPr fontId="4"/>
  </si>
  <si>
    <t>0747609005929</t>
    <phoneticPr fontId="4"/>
  </si>
  <si>
    <t>0880029765438</t>
    <phoneticPr fontId="34"/>
  </si>
  <si>
    <t>0880028550837</t>
    <phoneticPr fontId="34"/>
  </si>
  <si>
    <t>100 ｺｰﾋｰﾌﾞﾗｳﾝGT FP（F）</t>
    <phoneticPr fontId="34"/>
  </si>
  <si>
    <t>0880028719579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</si>
</sst>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¥&quot;#,##0;&quot;¥&quot;\-#,##0"/>
    <numFmt numFmtId="6" formatCode="&quot;¥&quot;#,##0;[Red]&quot;¥&quot;\-#,##0"/>
    <numFmt numFmtId="176" formatCode="&quot;¥&quot;#,##0_);[Red]\(&quot;¥&quot;#,##0\)"/>
    <numFmt numFmtId="177" formatCode="0_);[Red]\(0\)"/>
    <numFmt numFmtId="178" formatCode="0_ "/>
    <numFmt numFmtId="179" formatCode="##\ #####\ #####\ #"/>
    <numFmt numFmtId="180" formatCode="#############"/>
    <numFmt numFmtId="181" formatCode="&quot;¥&quot;#,##0"/>
    <numFmt numFmtId="182" formatCode="#,##0_ "/>
    <numFmt numFmtId="183" formatCode="#,##0_);[Red]\(#,##0\)"/>
    <numFmt numFmtId="184" formatCode="0.000"/>
  </numFmts>
  <fonts count="5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Arial"/>
      <family val="2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0"/>
      <name val="Arial"/>
      <family val="2"/>
    </font>
    <font>
      <sz val="10"/>
      <color rgb="FF0070C0"/>
      <name val="Arial"/>
      <family val="2"/>
    </font>
    <font>
      <b/>
      <sz val="10"/>
      <name val="Meiryo UI"/>
      <family val="3"/>
      <charset val="128"/>
    </font>
    <font>
      <sz val="9"/>
      <color theme="1"/>
      <name val="Arial"/>
      <family val="2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9"/>
      <color theme="1"/>
      <name val="ＭＳ Ｐゴシック"/>
      <family val="3"/>
      <charset val="128"/>
    </font>
    <font>
      <sz val="9"/>
      <name val="Arial"/>
      <family val="2"/>
    </font>
    <font>
      <b/>
      <sz val="10"/>
      <color rgb="FFFF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9"/>
      <color rgb="FF000000"/>
      <name val="Arial"/>
      <family val="2"/>
    </font>
    <font>
      <b/>
      <sz val="9"/>
      <name val="ＭＳ Ｐゴシック"/>
      <family val="3"/>
      <charset val="128"/>
    </font>
    <font>
      <b/>
      <sz val="9"/>
      <name val="Arial"/>
      <family val="2"/>
    </font>
    <font>
      <sz val="10"/>
      <name val="Meiryo UI"/>
      <family val="3"/>
      <charset val="128"/>
    </font>
    <font>
      <b/>
      <sz val="10"/>
      <color rgb="FFFF0000"/>
      <name val="Arial"/>
      <family val="2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rgb="FF222222"/>
      <name val="Arial"/>
      <family val="2"/>
    </font>
    <font>
      <sz val="11"/>
      <color indexed="8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sz val="6"/>
      <name val="Tsukushi A Round Gothic Bold"/>
      <family val="2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1"/>
      <color rgb="FF9C5700"/>
      <name val="Meiryo UI"/>
      <family val="2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A7D00"/>
      <name val="Meiryo UI"/>
      <family val="2"/>
      <charset val="128"/>
    </font>
    <font>
      <sz val="11"/>
      <color rgb="FF3F3F76"/>
      <name val="Meiryo UI"/>
      <family val="2"/>
      <charset val="128"/>
    </font>
    <font>
      <sz val="11"/>
      <color theme="1"/>
      <name val="Calibri"/>
      <family val="2"/>
    </font>
    <font>
      <sz val="9"/>
      <name val="Meiryo UI"/>
      <family val="3"/>
      <charset val="128"/>
    </font>
    <font>
      <sz val="10"/>
      <name val="ＭＳ Ｐゴシック"/>
      <family val="3"/>
      <charset val="128"/>
    </font>
    <font>
      <sz val="10"/>
      <name val="游ゴシック Light"/>
      <family val="3"/>
      <charset val="128"/>
      <scheme val="major"/>
    </font>
    <font>
      <sz val="10"/>
      <color theme="1"/>
      <name val="游ゴシック Light"/>
      <family val="3"/>
      <charset val="128"/>
      <scheme val="major"/>
    </font>
    <font>
      <sz val="11"/>
      <color rgb="FF9C000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222222"/>
      <name val="Yu Gothic"/>
      <family val="2"/>
      <charset val="128"/>
    </font>
    <font>
      <sz val="10"/>
      <color rgb="FF222222"/>
      <name val="ＭＳ Ｐゴシック"/>
      <family val="2"/>
      <charset val="128"/>
    </font>
    <font>
      <sz val="9"/>
      <color rgb="FFFF0000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Arial Narrow"/>
      <family val="2"/>
    </font>
    <font>
      <sz val="8"/>
      <color rgb="FF00B0F0"/>
      <name val="游ゴシック"/>
      <family val="3"/>
      <charset val="128"/>
      <scheme val="minor"/>
    </font>
    <font>
      <sz val="6"/>
      <name val="メイリオ"/>
      <family val="2"/>
      <charset val="128"/>
    </font>
    <font>
      <b/>
      <sz val="11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C0C0C0"/>
      </right>
      <top style="medium">
        <color rgb="FFC0C0C0"/>
      </top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433">
    <xf numFmtId="0" fontId="0" fillId="0" borderId="0" xfId="0">
      <alignment vertical="center"/>
    </xf>
    <xf numFmtId="0" fontId="2" fillId="2" borderId="1" xfId="1" applyFont="1" applyFill="1" applyBorder="1"/>
    <xf numFmtId="0" fontId="2" fillId="2" borderId="2" xfId="1" applyFont="1" applyFill="1" applyBorder="1" applyAlignment="1">
      <alignment horizontal="center"/>
    </xf>
    <xf numFmtId="176" fontId="2" fillId="2" borderId="3" xfId="2" applyNumberFormat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1" fillId="0" borderId="0" xfId="1"/>
    <xf numFmtId="0" fontId="7" fillId="2" borderId="2" xfId="1" applyFont="1" applyFill="1" applyBorder="1" applyAlignment="1">
      <alignment horizontal="center"/>
    </xf>
    <xf numFmtId="176" fontId="7" fillId="2" borderId="3" xfId="2" applyNumberFormat="1" applyFont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7" fillId="0" borderId="5" xfId="1" applyFont="1" applyBorder="1"/>
    <xf numFmtId="1" fontId="7" fillId="0" borderId="6" xfId="1" applyNumberFormat="1" applyFont="1" applyBorder="1" applyAlignment="1">
      <alignment horizontal="center"/>
    </xf>
    <xf numFmtId="176" fontId="7" fillId="0" borderId="7" xfId="2" applyNumberFormat="1" applyFont="1" applyBorder="1" applyAlignment="1"/>
    <xf numFmtId="176" fontId="0" fillId="0" borderId="8" xfId="3" applyNumberFormat="1" applyFont="1" applyBorder="1" applyAlignment="1"/>
    <xf numFmtId="0" fontId="7" fillId="0" borderId="9" xfId="1" applyFont="1" applyBorder="1"/>
    <xf numFmtId="1" fontId="7" fillId="0" borderId="10" xfId="1" applyNumberFormat="1" applyFont="1" applyBorder="1" applyAlignment="1">
      <alignment horizontal="center"/>
    </xf>
    <xf numFmtId="176" fontId="7" fillId="0" borderId="11" xfId="2" applyNumberFormat="1" applyFont="1" applyBorder="1" applyAlignment="1"/>
    <xf numFmtId="0" fontId="7" fillId="0" borderId="9" xfId="1" applyFont="1" applyBorder="1" applyAlignment="1">
      <alignment horizontal="left"/>
    </xf>
    <xf numFmtId="0" fontId="7" fillId="0" borderId="9" xfId="1" quotePrefix="1" applyFont="1" applyBorder="1" applyAlignment="1">
      <alignment horizontal="left"/>
    </xf>
    <xf numFmtId="177" fontId="1" fillId="0" borderId="0" xfId="1" applyNumberFormat="1"/>
    <xf numFmtId="0" fontId="7" fillId="0" borderId="12" xfId="1" applyFont="1" applyBorder="1"/>
    <xf numFmtId="1" fontId="7" fillId="0" borderId="13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176" fontId="7" fillId="2" borderId="2" xfId="2" applyNumberFormat="1" applyFont="1" applyFill="1" applyBorder="1" applyAlignment="1">
      <alignment horizontal="center"/>
    </xf>
    <xf numFmtId="176" fontId="0" fillId="2" borderId="4" xfId="3" applyNumberFormat="1" applyFont="1" applyFill="1" applyBorder="1" applyAlignment="1"/>
    <xf numFmtId="177" fontId="7" fillId="0" borderId="6" xfId="1" applyNumberFormat="1" applyFont="1" applyBorder="1" applyAlignment="1">
      <alignment horizontal="center"/>
    </xf>
    <xf numFmtId="177" fontId="7" fillId="0" borderId="10" xfId="1" applyNumberFormat="1" applyFont="1" applyBorder="1" applyAlignment="1">
      <alignment horizontal="center"/>
    </xf>
    <xf numFmtId="0" fontId="1" fillId="0" borderId="9" xfId="1" applyBorder="1"/>
    <xf numFmtId="1" fontId="1" fillId="0" borderId="6" xfId="1" applyNumberFormat="1" applyBorder="1" applyAlignment="1">
      <alignment horizontal="center"/>
    </xf>
    <xf numFmtId="176" fontId="1" fillId="0" borderId="11" xfId="2" applyNumberFormat="1" applyFont="1" applyBorder="1" applyAlignment="1"/>
    <xf numFmtId="1" fontId="1" fillId="0" borderId="10" xfId="1" applyNumberFormat="1" applyBorder="1" applyAlignment="1">
      <alignment horizontal="center"/>
    </xf>
    <xf numFmtId="0" fontId="1" fillId="0" borderId="14" xfId="1" applyBorder="1"/>
    <xf numFmtId="1" fontId="1" fillId="0" borderId="15" xfId="1" applyNumberFormat="1" applyBorder="1" applyAlignment="1">
      <alignment horizontal="center"/>
    </xf>
    <xf numFmtId="176" fontId="1" fillId="0" borderId="16" xfId="2" applyNumberFormat="1" applyFont="1" applyBorder="1" applyAlignment="1"/>
    <xf numFmtId="176" fontId="0" fillId="0" borderId="17" xfId="3" applyNumberFormat="1" applyFont="1" applyBorder="1" applyAlignment="1"/>
    <xf numFmtId="0" fontId="1" fillId="0" borderId="0" xfId="1" applyAlignment="1">
      <alignment horizontal="center"/>
    </xf>
    <xf numFmtId="176" fontId="1" fillId="0" borderId="0" xfId="2" applyNumberFormat="1" applyFont="1" applyAlignment="1"/>
    <xf numFmtId="0" fontId="7" fillId="0" borderId="18" xfId="1" applyFont="1" applyBorder="1"/>
    <xf numFmtId="1" fontId="7" fillId="0" borderId="19" xfId="1" applyNumberFormat="1" applyFont="1" applyBorder="1" applyAlignment="1">
      <alignment horizontal="center"/>
    </xf>
    <xf numFmtId="176" fontId="0" fillId="0" borderId="20" xfId="3" applyNumberFormat="1" applyFont="1" applyBorder="1" applyAlignment="1"/>
    <xf numFmtId="0" fontId="7" fillId="0" borderId="14" xfId="1" applyFont="1" applyBorder="1" applyAlignment="1">
      <alignment horizontal="left"/>
    </xf>
    <xf numFmtId="1" fontId="7" fillId="0" borderId="15" xfId="1" applyNumberFormat="1" applyFont="1" applyBorder="1" applyAlignment="1">
      <alignment horizontal="center"/>
    </xf>
    <xf numFmtId="176" fontId="7" fillId="0" borderId="16" xfId="2" applyNumberFormat="1" applyFont="1" applyBorder="1" applyAlignment="1"/>
    <xf numFmtId="176" fontId="7" fillId="0" borderId="21" xfId="2" applyNumberFormat="1" applyFont="1" applyBorder="1" applyAlignment="1"/>
    <xf numFmtId="0" fontId="7" fillId="0" borderId="18" xfId="1" quotePrefix="1" applyFont="1" applyBorder="1" applyAlignment="1">
      <alignment horizontal="left"/>
    </xf>
    <xf numFmtId="0" fontId="7" fillId="0" borderId="14" xfId="1" applyFont="1" applyBorder="1"/>
    <xf numFmtId="1" fontId="1" fillId="0" borderId="22" xfId="1" applyNumberFormat="1" applyBorder="1" applyAlignment="1">
      <alignment horizontal="center"/>
    </xf>
    <xf numFmtId="177" fontId="7" fillId="0" borderId="19" xfId="1" applyNumberFormat="1" applyFont="1" applyBorder="1" applyAlignment="1">
      <alignment horizontal="center"/>
    </xf>
    <xf numFmtId="177" fontId="7" fillId="0" borderId="15" xfId="1" applyNumberFormat="1" applyFont="1" applyBorder="1" applyAlignment="1">
      <alignment horizontal="center"/>
    </xf>
    <xf numFmtId="0" fontId="1" fillId="0" borderId="5" xfId="1" applyBorder="1"/>
    <xf numFmtId="0" fontId="1" fillId="0" borderId="18" xfId="1" applyBorder="1"/>
    <xf numFmtId="1" fontId="1" fillId="0" borderId="19" xfId="1" applyNumberFormat="1" applyBorder="1" applyAlignment="1">
      <alignment horizontal="center"/>
    </xf>
    <xf numFmtId="176" fontId="1" fillId="0" borderId="21" xfId="2" applyNumberFormat="1" applyFont="1" applyBorder="1" applyAlignment="1"/>
    <xf numFmtId="177" fontId="7" fillId="0" borderId="13" xfId="1" applyNumberFormat="1" applyFont="1" applyBorder="1" applyAlignment="1">
      <alignment horizontal="center"/>
    </xf>
    <xf numFmtId="0" fontId="7" fillId="0" borderId="5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1" fillId="2" borderId="2" xfId="1" applyFill="1" applyBorder="1" applyAlignment="1">
      <alignment horizontal="center"/>
    </xf>
    <xf numFmtId="176" fontId="1" fillId="2" borderId="2" xfId="2" applyNumberFormat="1" applyFont="1" applyFill="1" applyBorder="1" applyAlignment="1"/>
    <xf numFmtId="0" fontId="1" fillId="0" borderId="12" xfId="1" applyBorder="1"/>
    <xf numFmtId="1" fontId="1" fillId="0" borderId="13" xfId="1" applyNumberFormat="1" applyBorder="1" applyAlignment="1">
      <alignment horizontal="center"/>
    </xf>
    <xf numFmtId="1" fontId="1" fillId="2" borderId="2" xfId="1" applyNumberFormat="1" applyFill="1" applyBorder="1" applyAlignment="1">
      <alignment horizontal="center"/>
    </xf>
    <xf numFmtId="0" fontId="1" fillId="2" borderId="23" xfId="1" applyFill="1" applyBorder="1" applyAlignment="1">
      <alignment horizontal="center"/>
    </xf>
    <xf numFmtId="0" fontId="1" fillId="0" borderId="24" xfId="1" applyBorder="1"/>
    <xf numFmtId="1" fontId="1" fillId="0" borderId="11" xfId="1" applyNumberForma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center"/>
    </xf>
    <xf numFmtId="176" fontId="1" fillId="0" borderId="1" xfId="2" applyNumberFormat="1" applyFont="1" applyBorder="1" applyAlignment="1"/>
    <xf numFmtId="0" fontId="6" fillId="2" borderId="1" xfId="1" applyFont="1" applyFill="1" applyBorder="1"/>
    <xf numFmtId="0" fontId="6" fillId="2" borderId="1" xfId="1" applyFont="1" applyFill="1" applyBorder="1" applyAlignment="1">
      <alignment horizontal="center"/>
    </xf>
    <xf numFmtId="176" fontId="6" fillId="2" borderId="1" xfId="2" applyNumberFormat="1" applyFont="1" applyFill="1" applyBorder="1" applyAlignment="1"/>
    <xf numFmtId="5" fontId="1" fillId="0" borderId="1" xfId="1" applyNumberFormat="1" applyBorder="1"/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1" fillId="0" borderId="0" xfId="0" applyFont="1">
      <alignment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30" xfId="0" applyFont="1" applyBorder="1" applyAlignment="1">
      <alignment horizontal="center" vertical="center"/>
    </xf>
    <xf numFmtId="0" fontId="17" fillId="0" borderId="31" xfId="0" applyFont="1" applyBorder="1">
      <alignment vertical="center"/>
    </xf>
    <xf numFmtId="0" fontId="14" fillId="0" borderId="31" xfId="0" applyFont="1" applyBorder="1" applyAlignment="1">
      <alignment horizontal="center" vertical="center"/>
    </xf>
    <xf numFmtId="5" fontId="14" fillId="0" borderId="31" xfId="0" applyNumberFormat="1" applyFont="1" applyBorder="1" applyAlignment="1">
      <alignment horizontal="center" vertical="center"/>
    </xf>
    <xf numFmtId="177" fontId="14" fillId="0" borderId="32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5" fontId="14" fillId="0" borderId="1" xfId="0" applyNumberFormat="1" applyFont="1" applyBorder="1" applyAlignment="1">
      <alignment horizontal="center" vertical="center"/>
    </xf>
    <xf numFmtId="5" fontId="14" fillId="0" borderId="34" xfId="0" applyNumberFormat="1" applyFont="1" applyBorder="1" applyAlignment="1">
      <alignment horizontal="center" vertical="center"/>
    </xf>
    <xf numFmtId="177" fontId="14" fillId="0" borderId="35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>
      <alignment vertical="center"/>
    </xf>
    <xf numFmtId="0" fontId="14" fillId="0" borderId="37" xfId="0" applyFont="1" applyBorder="1" applyAlignment="1">
      <alignment horizontal="center" vertical="center"/>
    </xf>
    <xf numFmtId="5" fontId="14" fillId="0" borderId="37" xfId="0" applyNumberFormat="1" applyFont="1" applyBorder="1" applyAlignment="1">
      <alignment horizontal="center" vertical="center"/>
    </xf>
    <xf numFmtId="177" fontId="14" fillId="0" borderId="38" xfId="0" applyNumberFormat="1" applyFont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vertical="center" wrapText="1"/>
    </xf>
    <xf numFmtId="0" fontId="14" fillId="4" borderId="34" xfId="0" applyFont="1" applyFill="1" applyBorder="1" applyAlignment="1">
      <alignment horizontal="center" vertical="center"/>
    </xf>
    <xf numFmtId="6" fontId="14" fillId="4" borderId="34" xfId="0" applyNumberFormat="1" applyFont="1" applyFill="1" applyBorder="1" applyAlignment="1">
      <alignment horizontal="center" vertical="center"/>
    </xf>
    <xf numFmtId="177" fontId="14" fillId="4" borderId="39" xfId="0" applyNumberFormat="1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6" fontId="14" fillId="4" borderId="1" xfId="0" applyNumberFormat="1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vertical="center" wrapText="1"/>
    </xf>
    <xf numFmtId="0" fontId="14" fillId="4" borderId="37" xfId="0" applyFont="1" applyFill="1" applyBorder="1" applyAlignment="1">
      <alignment horizontal="center" vertical="center"/>
    </xf>
    <xf numFmtId="6" fontId="14" fillId="4" borderId="37" xfId="0" applyNumberFormat="1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14" fillId="4" borderId="34" xfId="0" applyFont="1" applyFill="1" applyBorder="1">
      <alignment vertical="center"/>
    </xf>
    <xf numFmtId="178" fontId="14" fillId="4" borderId="39" xfId="0" applyNumberFormat="1" applyFont="1" applyFill="1" applyBorder="1" applyAlignment="1">
      <alignment horizontal="center" vertical="center"/>
    </xf>
    <xf numFmtId="0" fontId="14" fillId="4" borderId="1" xfId="0" applyFont="1" applyFill="1" applyBorder="1">
      <alignment vertical="center"/>
    </xf>
    <xf numFmtId="178" fontId="14" fillId="4" borderId="35" xfId="0" applyNumberFormat="1" applyFont="1" applyFill="1" applyBorder="1" applyAlignment="1">
      <alignment horizontal="center" vertical="center"/>
    </xf>
    <xf numFmtId="0" fontId="14" fillId="4" borderId="17" xfId="0" applyFont="1" applyFill="1" applyBorder="1">
      <alignment vertical="center"/>
    </xf>
    <xf numFmtId="0" fontId="14" fillId="4" borderId="4" xfId="0" applyFont="1" applyFill="1" applyBorder="1">
      <alignment vertical="center"/>
    </xf>
    <xf numFmtId="0" fontId="14" fillId="4" borderId="41" xfId="0" applyFont="1" applyFill="1" applyBorder="1">
      <alignment vertical="center"/>
    </xf>
    <xf numFmtId="0" fontId="14" fillId="4" borderId="37" xfId="0" applyFont="1" applyFill="1" applyBorder="1">
      <alignment vertical="center"/>
    </xf>
    <xf numFmtId="178" fontId="14" fillId="4" borderId="38" xfId="0" applyNumberFormat="1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vertical="center" wrapText="1"/>
    </xf>
    <xf numFmtId="178" fontId="18" fillId="4" borderId="39" xfId="0" applyNumberFormat="1" applyFont="1" applyFill="1" applyBorder="1" applyAlignment="1">
      <alignment horizontal="center" vertical="center"/>
    </xf>
    <xf numFmtId="178" fontId="18" fillId="4" borderId="35" xfId="0" applyNumberFormat="1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vertical="center" wrapText="1"/>
    </xf>
    <xf numFmtId="0" fontId="14" fillId="4" borderId="42" xfId="0" applyFont="1" applyFill="1" applyBorder="1" applyAlignment="1">
      <alignment horizontal="center" vertical="center"/>
    </xf>
    <xf numFmtId="0" fontId="14" fillId="4" borderId="43" xfId="0" applyFont="1" applyFill="1" applyBorder="1">
      <alignment vertical="center"/>
    </xf>
    <xf numFmtId="0" fontId="14" fillId="4" borderId="43" xfId="0" applyFont="1" applyFill="1" applyBorder="1" applyAlignment="1">
      <alignment horizontal="center" vertical="center"/>
    </xf>
    <xf numFmtId="6" fontId="14" fillId="4" borderId="43" xfId="0" applyNumberFormat="1" applyFont="1" applyFill="1" applyBorder="1" applyAlignment="1">
      <alignment horizontal="center" vertical="center"/>
    </xf>
    <xf numFmtId="178" fontId="14" fillId="4" borderId="44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78" fontId="18" fillId="4" borderId="35" xfId="0" applyNumberFormat="1" applyFont="1" applyFill="1" applyBorder="1" applyAlignment="1">
      <alignment horizontal="center" vertical="center" wrapText="1"/>
    </xf>
    <xf numFmtId="178" fontId="18" fillId="4" borderId="38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9" fillId="0" borderId="0" xfId="0" applyFont="1" applyAlignment="1"/>
    <xf numFmtId="0" fontId="20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17" fillId="4" borderId="1" xfId="0" applyFont="1" applyFill="1" applyBorder="1">
      <alignment vertical="center"/>
    </xf>
    <xf numFmtId="177" fontId="14" fillId="4" borderId="35" xfId="0" applyNumberFormat="1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0" fontId="14" fillId="4" borderId="34" xfId="5" applyFont="1" applyFill="1" applyBorder="1" applyAlignment="1">
      <alignment horizontal="center" vertical="center"/>
    </xf>
    <xf numFmtId="49" fontId="14" fillId="4" borderId="39" xfId="0" applyNumberFormat="1" applyFont="1" applyFill="1" applyBorder="1" applyAlignment="1">
      <alignment horizontal="center" vertical="center"/>
    </xf>
    <xf numFmtId="0" fontId="14" fillId="4" borderId="1" xfId="5" applyFont="1" applyFill="1" applyBorder="1" applyAlignment="1">
      <alignment horizontal="center" vertical="center"/>
    </xf>
    <xf numFmtId="49" fontId="14" fillId="4" borderId="3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6" fillId="4" borderId="1" xfId="0" applyFont="1" applyFill="1" applyBorder="1">
      <alignment vertical="center"/>
    </xf>
    <xf numFmtId="0" fontId="22" fillId="0" borderId="45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14" fillId="0" borderId="30" xfId="5" applyFont="1" applyBorder="1" applyAlignment="1">
      <alignment horizontal="center" vertical="center"/>
    </xf>
    <xf numFmtId="0" fontId="17" fillId="0" borderId="31" xfId="5" applyFont="1" applyBorder="1" applyAlignment="1">
      <alignment vertical="center" shrinkToFit="1"/>
    </xf>
    <xf numFmtId="0" fontId="14" fillId="0" borderId="31" xfId="5" applyFont="1" applyBorder="1" applyAlignment="1">
      <alignment horizontal="center" vertical="center"/>
    </xf>
    <xf numFmtId="6" fontId="14" fillId="0" borderId="31" xfId="5" applyNumberFormat="1" applyFont="1" applyBorder="1" applyAlignment="1">
      <alignment horizontal="center" vertical="center"/>
    </xf>
    <xf numFmtId="0" fontId="14" fillId="0" borderId="32" xfId="5" applyFont="1" applyBorder="1" applyAlignment="1">
      <alignment horizontal="center" vertical="center"/>
    </xf>
    <xf numFmtId="0" fontId="14" fillId="0" borderId="40" xfId="5" applyFont="1" applyBorder="1" applyAlignment="1">
      <alignment horizontal="center" vertical="center"/>
    </xf>
    <xf numFmtId="0" fontId="14" fillId="0" borderId="1" xfId="5" applyFont="1" applyBorder="1" applyAlignment="1">
      <alignment vertical="center" shrinkToFit="1"/>
    </xf>
    <xf numFmtId="0" fontId="14" fillId="0" borderId="1" xfId="5" applyFont="1" applyBorder="1" applyAlignment="1">
      <alignment horizontal="center" vertical="center"/>
    </xf>
    <xf numFmtId="6" fontId="14" fillId="0" borderId="1" xfId="5" applyNumberFormat="1" applyFont="1" applyBorder="1" applyAlignment="1">
      <alignment horizontal="center" vertical="center"/>
    </xf>
    <xf numFmtId="0" fontId="14" fillId="0" borderId="35" xfId="5" applyFont="1" applyBorder="1" applyAlignment="1">
      <alignment horizontal="center" vertical="center"/>
    </xf>
    <xf numFmtId="0" fontId="24" fillId="0" borderId="0" xfId="0" applyFont="1" applyAlignment="1"/>
    <xf numFmtId="0" fontId="16" fillId="0" borderId="1" xfId="5" applyFont="1" applyBorder="1" applyAlignment="1">
      <alignment vertical="center" shrinkToFit="1"/>
    </xf>
    <xf numFmtId="0" fontId="17" fillId="0" borderId="1" xfId="5" applyFont="1" applyBorder="1" applyAlignment="1">
      <alignment vertical="center" shrinkToFit="1"/>
    </xf>
    <xf numFmtId="178" fontId="14" fillId="0" borderId="35" xfId="5" applyNumberFormat="1" applyFont="1" applyBorder="1" applyAlignment="1">
      <alignment horizontal="center" vertical="center"/>
    </xf>
    <xf numFmtId="0" fontId="14" fillId="0" borderId="1" xfId="5" applyFont="1" applyBorder="1" applyAlignment="1">
      <alignment vertical="center" wrapText="1"/>
    </xf>
    <xf numFmtId="177" fontId="14" fillId="0" borderId="35" xfId="5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14" fillId="0" borderId="36" xfId="5" applyFont="1" applyBorder="1" applyAlignment="1">
      <alignment horizontal="center" vertical="center"/>
    </xf>
    <xf numFmtId="0" fontId="14" fillId="0" borderId="37" xfId="5" applyFont="1" applyBorder="1" applyAlignment="1">
      <alignment vertical="center" wrapText="1"/>
    </xf>
    <xf numFmtId="0" fontId="14" fillId="0" borderId="37" xfId="5" applyFont="1" applyBorder="1" applyAlignment="1">
      <alignment horizontal="center" vertical="center"/>
    </xf>
    <xf numFmtId="6" fontId="14" fillId="0" borderId="37" xfId="5" applyNumberFormat="1" applyFont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0" fontId="14" fillId="0" borderId="33" xfId="5" applyFont="1" applyBorder="1" applyAlignment="1">
      <alignment horizontal="center" vertical="center"/>
    </xf>
    <xf numFmtId="0" fontId="17" fillId="0" borderId="34" xfId="5" applyFont="1" applyBorder="1" applyAlignment="1">
      <alignment vertical="center" shrinkToFit="1"/>
    </xf>
    <xf numFmtId="0" fontId="14" fillId="0" borderId="34" xfId="5" applyFont="1" applyBorder="1" applyAlignment="1">
      <alignment horizontal="center" vertical="center"/>
    </xf>
    <xf numFmtId="6" fontId="14" fillId="0" borderId="34" xfId="5" applyNumberFormat="1" applyFont="1" applyBorder="1" applyAlignment="1">
      <alignment horizontal="center" vertical="center"/>
    </xf>
    <xf numFmtId="0" fontId="14" fillId="0" borderId="39" xfId="5" applyFont="1" applyBorder="1" applyAlignment="1">
      <alignment horizontal="center" vertical="center"/>
    </xf>
    <xf numFmtId="0" fontId="14" fillId="0" borderId="1" xfId="5" applyFont="1" applyBorder="1">
      <alignment vertical="center"/>
    </xf>
    <xf numFmtId="0" fontId="14" fillId="0" borderId="42" xfId="5" applyFont="1" applyBorder="1" applyAlignment="1">
      <alignment horizontal="center" vertical="center"/>
    </xf>
    <xf numFmtId="0" fontId="14" fillId="0" borderId="43" xfId="5" applyFont="1" applyBorder="1" applyAlignment="1">
      <alignment vertical="center" wrapText="1"/>
    </xf>
    <xf numFmtId="0" fontId="14" fillId="0" borderId="43" xfId="5" applyFont="1" applyBorder="1" applyAlignment="1">
      <alignment horizontal="center" vertical="center"/>
    </xf>
    <xf numFmtId="6" fontId="14" fillId="0" borderId="43" xfId="5" applyNumberFormat="1" applyFont="1" applyBorder="1" applyAlignment="1">
      <alignment horizontal="center" vertical="center"/>
    </xf>
    <xf numFmtId="0" fontId="14" fillId="0" borderId="44" xfId="5" applyFont="1" applyBorder="1" applyAlignment="1">
      <alignment horizontal="center" vertical="center"/>
    </xf>
    <xf numFmtId="0" fontId="8" fillId="0" borderId="0" xfId="0" applyFont="1" applyAlignment="1"/>
    <xf numFmtId="0" fontId="18" fillId="0" borderId="0" xfId="0" applyFont="1">
      <alignment vertical="center"/>
    </xf>
    <xf numFmtId="0" fontId="23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21" fillId="4" borderId="31" xfId="0" applyFont="1" applyFill="1" applyBorder="1">
      <alignment vertical="center"/>
    </xf>
    <xf numFmtId="0" fontId="14" fillId="4" borderId="31" xfId="0" applyFont="1" applyFill="1" applyBorder="1" applyAlignment="1">
      <alignment horizontal="center" vertical="center"/>
    </xf>
    <xf numFmtId="6" fontId="14" fillId="4" borderId="31" xfId="0" applyNumberFormat="1" applyFont="1" applyFill="1" applyBorder="1" applyAlignment="1">
      <alignment horizontal="center" vertical="center"/>
    </xf>
    <xf numFmtId="179" fontId="14" fillId="4" borderId="32" xfId="0" applyNumberFormat="1" applyFont="1" applyFill="1" applyBorder="1" applyAlignment="1">
      <alignment horizontal="center" vertical="center"/>
    </xf>
    <xf numFmtId="179" fontId="14" fillId="4" borderId="35" xfId="0" applyNumberFormat="1" applyFont="1" applyFill="1" applyBorder="1" applyAlignment="1">
      <alignment horizontal="center" vertical="center"/>
    </xf>
    <xf numFmtId="179" fontId="14" fillId="4" borderId="38" xfId="0" applyNumberFormat="1" applyFont="1" applyFill="1" applyBorder="1" applyAlignment="1">
      <alignment horizontal="center" vertical="center"/>
    </xf>
    <xf numFmtId="179" fontId="14" fillId="4" borderId="39" xfId="0" applyNumberFormat="1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left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/>
    </xf>
    <xf numFmtId="6" fontId="18" fillId="4" borderId="1" xfId="0" applyNumberFormat="1" applyFont="1" applyFill="1" applyBorder="1" applyAlignment="1">
      <alignment horizontal="center" vertical="center"/>
    </xf>
    <xf numFmtId="179" fontId="18" fillId="4" borderId="35" xfId="0" applyNumberFormat="1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6" fontId="18" fillId="4" borderId="37" xfId="0" applyNumberFormat="1" applyFont="1" applyFill="1" applyBorder="1" applyAlignment="1">
      <alignment horizontal="center" vertical="center"/>
    </xf>
    <xf numFmtId="179" fontId="18" fillId="4" borderId="38" xfId="0" applyNumberFormat="1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/>
    </xf>
    <xf numFmtId="179" fontId="14" fillId="4" borderId="44" xfId="0" applyNumberFormat="1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18" fillId="0" borderId="30" xfId="5" applyFont="1" applyBorder="1" applyAlignment="1">
      <alignment horizontal="center" vertical="center"/>
    </xf>
    <xf numFmtId="0" fontId="18" fillId="0" borderId="31" xfId="5" applyFont="1" applyBorder="1">
      <alignment vertical="center"/>
    </xf>
    <xf numFmtId="0" fontId="18" fillId="0" borderId="31" xfId="5" applyFont="1" applyBorder="1" applyAlignment="1">
      <alignment horizontal="center" vertical="center"/>
    </xf>
    <xf numFmtId="6" fontId="18" fillId="0" borderId="31" xfId="5" applyNumberFormat="1" applyFont="1" applyBorder="1" applyAlignment="1">
      <alignment horizontal="center" vertical="center"/>
    </xf>
    <xf numFmtId="179" fontId="18" fillId="0" borderId="32" xfId="5" applyNumberFormat="1" applyFont="1" applyBorder="1" applyAlignment="1">
      <alignment horizontal="center" vertical="center"/>
    </xf>
    <xf numFmtId="0" fontId="18" fillId="0" borderId="40" xfId="5" applyFont="1" applyBorder="1" applyAlignment="1">
      <alignment horizontal="center" vertical="center"/>
    </xf>
    <xf numFmtId="0" fontId="18" fillId="0" borderId="1" xfId="5" applyFont="1" applyBorder="1">
      <alignment vertical="center"/>
    </xf>
    <xf numFmtId="0" fontId="18" fillId="0" borderId="1" xfId="5" applyFont="1" applyBorder="1" applyAlignment="1">
      <alignment horizontal="center" vertical="center"/>
    </xf>
    <xf numFmtId="6" fontId="18" fillId="0" borderId="1" xfId="5" applyNumberFormat="1" applyFont="1" applyBorder="1" applyAlignment="1">
      <alignment horizontal="center" vertical="center"/>
    </xf>
    <xf numFmtId="179" fontId="18" fillId="0" borderId="35" xfId="5" applyNumberFormat="1" applyFont="1" applyBorder="1" applyAlignment="1">
      <alignment horizontal="center" vertical="center"/>
    </xf>
    <xf numFmtId="179" fontId="14" fillId="0" borderId="35" xfId="5" applyNumberFormat="1" applyFont="1" applyBorder="1" applyAlignment="1">
      <alignment horizontal="center" vertical="center"/>
    </xf>
    <xf numFmtId="0" fontId="18" fillId="0" borderId="42" xfId="5" applyFont="1" applyBorder="1" applyAlignment="1">
      <alignment horizontal="center" vertical="center"/>
    </xf>
    <xf numFmtId="0" fontId="18" fillId="0" borderId="43" xfId="5" applyFont="1" applyBorder="1">
      <alignment vertical="center"/>
    </xf>
    <xf numFmtId="0" fontId="18" fillId="0" borderId="43" xfId="5" applyFont="1" applyBorder="1" applyAlignment="1">
      <alignment horizontal="center" vertical="center"/>
    </xf>
    <xf numFmtId="6" fontId="18" fillId="0" borderId="43" xfId="5" applyNumberFormat="1" applyFont="1" applyBorder="1" applyAlignment="1">
      <alignment horizontal="center" vertical="center"/>
    </xf>
    <xf numFmtId="179" fontId="18" fillId="0" borderId="44" xfId="5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76" fontId="29" fillId="0" borderId="1" xfId="3" applyNumberFormat="1" applyFont="1" applyFill="1" applyBorder="1" applyAlignment="1" applyProtection="1">
      <alignment vertical="center"/>
    </xf>
    <xf numFmtId="177" fontId="0" fillId="0" borderId="1" xfId="0" applyNumberFormat="1" applyBorder="1" applyAlignment="1" applyProtection="1">
      <alignment horizontal="right"/>
      <protection locked="0"/>
    </xf>
    <xf numFmtId="0" fontId="30" fillId="0" borderId="0" xfId="0" applyFont="1" applyAlignment="1"/>
    <xf numFmtId="0" fontId="29" fillId="0" borderId="1" xfId="0" applyFont="1" applyBorder="1">
      <alignment vertical="center"/>
    </xf>
    <xf numFmtId="177" fontId="29" fillId="0" borderId="1" xfId="0" applyNumberFormat="1" applyFont="1" applyBorder="1" applyAlignment="1">
      <alignment horizontal="right"/>
    </xf>
    <xf numFmtId="0" fontId="29" fillId="0" borderId="51" xfId="0" applyFont="1" applyBorder="1">
      <alignment vertical="center"/>
    </xf>
    <xf numFmtId="177" fontId="29" fillId="0" borderId="51" xfId="0" applyNumberFormat="1" applyFont="1" applyBorder="1" applyAlignment="1">
      <alignment horizontal="right"/>
    </xf>
    <xf numFmtId="49" fontId="0" fillId="0" borderId="1" xfId="0" applyNumberFormat="1" applyBorder="1">
      <alignment vertical="center"/>
    </xf>
    <xf numFmtId="176" fontId="29" fillId="0" borderId="1" xfId="0" applyNumberFormat="1" applyFont="1" applyBorder="1" applyAlignment="1">
      <alignment horizontal="right" vertical="center"/>
    </xf>
    <xf numFmtId="177" fontId="7" fillId="4" borderId="1" xfId="0" applyNumberFormat="1" applyFont="1" applyFill="1" applyBorder="1" applyAlignment="1">
      <alignment horizontal="right" vertical="center" shrinkToFit="1"/>
    </xf>
    <xf numFmtId="49" fontId="29" fillId="0" borderId="1" xfId="0" applyNumberFormat="1" applyFont="1" applyBorder="1">
      <alignment vertical="center"/>
    </xf>
    <xf numFmtId="177" fontId="29" fillId="4" borderId="1" xfId="0" applyNumberFormat="1" applyFont="1" applyFill="1" applyBorder="1" applyAlignment="1">
      <alignment horizontal="right" vertical="center" shrinkToFit="1"/>
    </xf>
    <xf numFmtId="0" fontId="0" fillId="0" borderId="1" xfId="0" applyBorder="1">
      <alignment vertical="center"/>
    </xf>
    <xf numFmtId="176" fontId="0" fillId="0" borderId="1" xfId="4" applyNumberFormat="1" applyFont="1" applyFill="1" applyBorder="1" applyAlignment="1">
      <alignment horizontal="right" vertical="center"/>
    </xf>
    <xf numFmtId="177" fontId="0" fillId="4" borderId="1" xfId="0" applyNumberFormat="1" applyFill="1" applyBorder="1" applyAlignment="1">
      <alignment horizontal="right" vertical="center" shrinkToFit="1"/>
    </xf>
    <xf numFmtId="49" fontId="0" fillId="4" borderId="1" xfId="0" applyNumberFormat="1" applyFill="1" applyBorder="1">
      <alignment vertical="center"/>
    </xf>
    <xf numFmtId="176" fontId="29" fillId="4" borderId="1" xfId="0" applyNumberFormat="1" applyFont="1" applyFill="1" applyBorder="1" applyAlignment="1">
      <alignment horizontal="right" vertical="center"/>
    </xf>
    <xf numFmtId="177" fontId="31" fillId="4" borderId="1" xfId="0" applyNumberFormat="1" applyFont="1" applyFill="1" applyBorder="1" applyAlignment="1">
      <alignment horizontal="right" vertical="center" shrinkToFit="1"/>
    </xf>
    <xf numFmtId="0" fontId="5" fillId="0" borderId="1" xfId="0" applyFont="1" applyBorder="1">
      <alignment vertical="center"/>
    </xf>
    <xf numFmtId="177" fontId="0" fillId="0" borderId="1" xfId="0" applyNumberFormat="1" applyBorder="1" applyAlignment="1" applyProtection="1">
      <alignment horizontal="right" vertical="center"/>
      <protection locked="0"/>
    </xf>
    <xf numFmtId="177" fontId="29" fillId="0" borderId="1" xfId="0" applyNumberFormat="1" applyFont="1" applyBorder="1" applyAlignment="1">
      <alignment horizontal="right" vertical="center"/>
    </xf>
    <xf numFmtId="177" fontId="32" fillId="4" borderId="1" xfId="0" applyNumberFormat="1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177" fontId="31" fillId="0" borderId="1" xfId="0" applyNumberFormat="1" applyFont="1" applyBorder="1" applyAlignment="1">
      <alignment horizontal="right" vertical="center"/>
    </xf>
    <xf numFmtId="178" fontId="31" fillId="0" borderId="1" xfId="0" applyNumberFormat="1" applyFont="1" applyBorder="1" applyAlignment="1">
      <alignment horizontal="right" vertical="center"/>
    </xf>
    <xf numFmtId="177" fontId="0" fillId="4" borderId="1" xfId="5" applyNumberFormat="1" applyFont="1" applyFill="1" applyBorder="1" applyAlignment="1">
      <alignment horizontal="right" vertical="center" shrinkToFit="1"/>
    </xf>
    <xf numFmtId="49" fontId="0" fillId="0" borderId="1" xfId="0" applyNumberFormat="1" applyBorder="1" applyAlignment="1">
      <alignment horizontal="left" vertical="center"/>
    </xf>
    <xf numFmtId="176" fontId="0" fillId="0" borderId="1" xfId="4" applyNumberFormat="1" applyFont="1" applyFill="1" applyBorder="1" applyAlignment="1">
      <alignment vertical="center"/>
    </xf>
    <xf numFmtId="49" fontId="35" fillId="0" borderId="40" xfId="0" applyNumberFormat="1" applyFont="1" applyBorder="1" applyAlignment="1">
      <alignment horizontal="left" vertical="center"/>
    </xf>
    <xf numFmtId="177" fontId="35" fillId="4" borderId="1" xfId="0" applyNumberFormat="1" applyFont="1" applyFill="1" applyBorder="1" applyAlignment="1">
      <alignment horizontal="right" vertical="center" shrinkToFit="1"/>
    </xf>
    <xf numFmtId="0" fontId="36" fillId="0" borderId="30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36" fillId="0" borderId="40" xfId="0" applyFont="1" applyBorder="1" applyAlignment="1">
      <alignment horizontal="left" vertical="center" shrinkToFit="1"/>
    </xf>
    <xf numFmtId="0" fontId="36" fillId="0" borderId="1" xfId="0" applyFont="1" applyBorder="1" applyAlignment="1">
      <alignment horizontal="left" vertical="center" shrinkToFit="1"/>
    </xf>
    <xf numFmtId="0" fontId="36" fillId="0" borderId="1" xfId="0" applyFont="1" applyBorder="1" applyAlignment="1">
      <alignment horizontal="left" vertical="center"/>
    </xf>
    <xf numFmtId="49" fontId="36" fillId="0" borderId="53" xfId="0" applyNumberFormat="1" applyFont="1" applyBorder="1" applyAlignment="1">
      <alignment horizontal="center" vertical="center"/>
    </xf>
    <xf numFmtId="176" fontId="36" fillId="0" borderId="40" xfId="0" applyNumberFormat="1" applyFont="1" applyBorder="1" applyAlignment="1">
      <alignment horizontal="right" vertical="center"/>
    </xf>
    <xf numFmtId="181" fontId="36" fillId="0" borderId="35" xfId="3" applyNumberFormat="1" applyFont="1" applyFill="1" applyBorder="1" applyAlignment="1">
      <alignment horizontal="right" vertical="center"/>
    </xf>
    <xf numFmtId="181" fontId="36" fillId="0" borderId="35" xfId="3" applyNumberFormat="1" applyFont="1" applyFill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6" fillId="0" borderId="1" xfId="0" quotePrefix="1" applyFont="1" applyBorder="1" applyAlignment="1">
      <alignment horizontal="left" vertical="center" shrinkToFit="1"/>
    </xf>
    <xf numFmtId="0" fontId="36" fillId="0" borderId="53" xfId="0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left" vertical="center"/>
    </xf>
    <xf numFmtId="49" fontId="36" fillId="0" borderId="1" xfId="0" applyNumberFormat="1" applyFont="1" applyBorder="1" applyAlignment="1">
      <alignment horizontal="left" vertical="center" shrinkToFit="1"/>
    </xf>
    <xf numFmtId="0" fontId="36" fillId="0" borderId="53" xfId="0" quotePrefix="1" applyFont="1" applyBorder="1" applyAlignment="1">
      <alignment horizontal="center" vertical="center"/>
    </xf>
    <xf numFmtId="176" fontId="36" fillId="0" borderId="40" xfId="0" applyNumberFormat="1" applyFont="1" applyBorder="1" applyAlignment="1">
      <alignment horizontal="right" vertical="center" shrinkToFi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>
      <alignment vertical="center"/>
    </xf>
    <xf numFmtId="0" fontId="36" fillId="0" borderId="51" xfId="0" applyFont="1" applyBorder="1" applyAlignment="1">
      <alignment horizontal="left" vertical="center" shrinkToFit="1"/>
    </xf>
    <xf numFmtId="0" fontId="36" fillId="0" borderId="51" xfId="0" applyFont="1" applyBorder="1" applyAlignment="1">
      <alignment horizontal="left" vertical="center"/>
    </xf>
    <xf numFmtId="49" fontId="36" fillId="0" borderId="5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6" fillId="0" borderId="1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49" fontId="36" fillId="0" borderId="53" xfId="0" applyNumberFormat="1" applyFont="1" applyBorder="1" applyAlignment="1">
      <alignment horizontal="center" vertical="center" wrapText="1"/>
    </xf>
    <xf numFmtId="176" fontId="36" fillId="0" borderId="35" xfId="0" applyNumberFormat="1" applyFont="1" applyBorder="1" applyAlignment="1">
      <alignment horizontal="right" vertical="center" shrinkToFit="1"/>
    </xf>
    <xf numFmtId="176" fontId="36" fillId="0" borderId="35" xfId="0" applyNumberFormat="1" applyFont="1" applyBorder="1" applyAlignment="1">
      <alignment horizontal="left" vertical="center" shrinkToFit="1"/>
    </xf>
    <xf numFmtId="49" fontId="36" fillId="0" borderId="53" xfId="0" quotePrefix="1" applyNumberFormat="1" applyFont="1" applyBorder="1" applyAlignment="1">
      <alignment horizontal="center" vertical="center"/>
    </xf>
    <xf numFmtId="176" fontId="36" fillId="0" borderId="35" xfId="0" applyNumberFormat="1" applyFont="1" applyBorder="1" applyAlignment="1">
      <alignment horizontal="right" vertical="center"/>
    </xf>
    <xf numFmtId="176" fontId="36" fillId="0" borderId="35" xfId="0" applyNumberFormat="1" applyFont="1" applyBorder="1" applyAlignment="1">
      <alignment horizontal="left" vertical="center"/>
    </xf>
    <xf numFmtId="0" fontId="36" fillId="0" borderId="42" xfId="0" applyFont="1" applyBorder="1" applyAlignment="1">
      <alignment horizontal="left" vertical="center" shrinkToFit="1"/>
    </xf>
    <xf numFmtId="0" fontId="36" fillId="0" borderId="43" xfId="0" applyFont="1" applyBorder="1" applyAlignment="1">
      <alignment horizontal="left" vertical="center" shrinkToFit="1"/>
    </xf>
    <xf numFmtId="49" fontId="36" fillId="0" borderId="43" xfId="0" applyNumberFormat="1" applyFont="1" applyBorder="1" applyAlignment="1">
      <alignment horizontal="left" vertical="center"/>
    </xf>
    <xf numFmtId="49" fontId="36" fillId="0" borderId="43" xfId="0" applyNumberFormat="1" applyFont="1" applyBorder="1" applyAlignment="1">
      <alignment horizontal="left" vertical="center" shrinkToFit="1"/>
    </xf>
    <xf numFmtId="49" fontId="36" fillId="0" borderId="55" xfId="0" applyNumberFormat="1" applyFont="1" applyBorder="1" applyAlignment="1">
      <alignment horizontal="center" vertical="center"/>
    </xf>
    <xf numFmtId="176" fontId="36" fillId="0" borderId="42" xfId="0" applyNumberFormat="1" applyFont="1" applyBorder="1" applyAlignment="1">
      <alignment horizontal="right" vertical="center"/>
    </xf>
    <xf numFmtId="176" fontId="36" fillId="0" borderId="44" xfId="0" applyNumberFormat="1" applyFont="1" applyBorder="1" applyAlignment="1">
      <alignment horizontal="right" vertical="center"/>
    </xf>
    <xf numFmtId="176" fontId="36" fillId="0" borderId="44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 shrinkToFit="1"/>
    </xf>
    <xf numFmtId="49" fontId="41" fillId="0" borderId="0" xfId="0" applyNumberFormat="1" applyFont="1" applyAlignment="1">
      <alignment horizontal="left" vertical="center"/>
    </xf>
    <xf numFmtId="49" fontId="41" fillId="0" borderId="0" xfId="0" applyNumberFormat="1" applyFont="1" applyAlignment="1">
      <alignment horizontal="center" vertical="center"/>
    </xf>
    <xf numFmtId="176" fontId="41" fillId="0" borderId="0" xfId="0" applyNumberFormat="1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5" fontId="43" fillId="0" borderId="1" xfId="0" applyNumberFormat="1" applyFont="1" applyBorder="1">
      <alignment vertical="center"/>
    </xf>
    <xf numFmtId="49" fontId="43" fillId="0" borderId="1" xfId="0" applyNumberFormat="1" applyFont="1" applyBorder="1" applyAlignment="1">
      <alignment horizontal="center" vertical="center"/>
    </xf>
    <xf numFmtId="0" fontId="43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0" fontId="43" fillId="0" borderId="1" xfId="0" applyFont="1" applyBorder="1" applyAlignment="1">
      <alignment horizontal="left" vertical="center"/>
    </xf>
    <xf numFmtId="176" fontId="43" fillId="0" borderId="1" xfId="0" applyNumberFormat="1" applyFont="1" applyBorder="1">
      <alignment vertical="center"/>
    </xf>
    <xf numFmtId="0" fontId="43" fillId="0" borderId="0" xfId="0" applyFont="1" applyAlignment="1">
      <alignment horizontal="left" vertical="center"/>
    </xf>
    <xf numFmtId="49" fontId="43" fillId="0" borderId="0" xfId="0" applyNumberFormat="1" applyFont="1" applyAlignment="1">
      <alignment horizontal="center" vertical="center"/>
    </xf>
    <xf numFmtId="176" fontId="43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43" fillId="0" borderId="1" xfId="0" applyFont="1" applyBorder="1">
      <alignment vertical="center"/>
    </xf>
    <xf numFmtId="176" fontId="43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76" fontId="47" fillId="0" borderId="0" xfId="0" applyNumberFormat="1" applyFont="1">
      <alignment vertical="center"/>
    </xf>
    <xf numFmtId="49" fontId="0" fillId="7" borderId="1" xfId="0" applyNumberForma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49" fontId="43" fillId="7" borderId="1" xfId="0" applyNumberFormat="1" applyFont="1" applyFill="1" applyBorder="1" applyAlignment="1">
      <alignment horizontal="center" vertical="center"/>
    </xf>
    <xf numFmtId="176" fontId="43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83" fontId="43" fillId="7" borderId="1" xfId="0" applyNumberFormat="1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180" fontId="0" fillId="7" borderId="0" xfId="0" applyNumberFormat="1" applyFill="1" applyAlignment="1">
      <alignment horizontal="center" vertical="center"/>
    </xf>
    <xf numFmtId="0" fontId="18" fillId="7" borderId="46" xfId="0" applyFont="1" applyFill="1" applyBorder="1" applyAlignment="1">
      <alignment horizontal="center" vertical="center"/>
    </xf>
    <xf numFmtId="0" fontId="18" fillId="7" borderId="47" xfId="0" applyFont="1" applyFill="1" applyBorder="1" applyAlignment="1">
      <alignment horizontal="center" vertical="center"/>
    </xf>
    <xf numFmtId="0" fontId="18" fillId="7" borderId="48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 vertical="center"/>
    </xf>
    <xf numFmtId="49" fontId="44" fillId="7" borderId="1" xfId="0" applyNumberFormat="1" applyFont="1" applyFill="1" applyBorder="1" applyAlignment="1">
      <alignment horizontal="center" vertical="center"/>
    </xf>
    <xf numFmtId="182" fontId="43" fillId="7" borderId="1" xfId="0" applyNumberFormat="1" applyFont="1" applyFill="1" applyBorder="1" applyAlignment="1">
      <alignment horizontal="center" vertical="center"/>
    </xf>
    <xf numFmtId="0" fontId="36" fillId="7" borderId="34" xfId="0" applyFont="1" applyFill="1" applyBorder="1" applyAlignment="1">
      <alignment horizontal="center" vertical="center" shrinkToFit="1"/>
    </xf>
    <xf numFmtId="49" fontId="36" fillId="7" borderId="34" xfId="0" applyNumberFormat="1" applyFont="1" applyFill="1" applyBorder="1" applyAlignment="1">
      <alignment horizontal="center" vertical="center" wrapText="1"/>
    </xf>
    <xf numFmtId="49" fontId="36" fillId="7" borderId="52" xfId="0" applyNumberFormat="1" applyFont="1" applyFill="1" applyBorder="1" applyAlignment="1">
      <alignment horizontal="center" vertical="center"/>
    </xf>
    <xf numFmtId="5" fontId="36" fillId="7" borderId="40" xfId="0" applyNumberFormat="1" applyFont="1" applyFill="1" applyBorder="1" applyAlignment="1">
      <alignment horizontal="center" vertical="center" wrapText="1"/>
    </xf>
    <xf numFmtId="5" fontId="36" fillId="7" borderId="35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8" fillId="6" borderId="56" xfId="0" applyFont="1" applyFill="1" applyBorder="1" applyAlignment="1">
      <alignment horizontal="center" vertical="top"/>
    </xf>
    <xf numFmtId="0" fontId="28" fillId="0" borderId="57" xfId="0" applyFont="1" applyBorder="1" applyAlignment="1">
      <alignment horizontal="left" vertical="top"/>
    </xf>
    <xf numFmtId="0" fontId="48" fillId="6" borderId="1" xfId="0" applyFont="1" applyFill="1" applyBorder="1" applyAlignment="1">
      <alignment horizontal="center" vertical="top"/>
    </xf>
    <xf numFmtId="0" fontId="49" fillId="6" borderId="1" xfId="0" applyFont="1" applyFill="1" applyBorder="1" applyAlignment="1">
      <alignment horizontal="center" vertical="top"/>
    </xf>
    <xf numFmtId="0" fontId="28" fillId="6" borderId="1" xfId="0" applyFont="1" applyFill="1" applyBorder="1" applyAlignment="1">
      <alignment horizontal="center" vertical="top"/>
    </xf>
    <xf numFmtId="0" fontId="28" fillId="0" borderId="1" xfId="0" applyFont="1" applyBorder="1" applyAlignment="1">
      <alignment horizontal="left" vertical="top"/>
    </xf>
    <xf numFmtId="0" fontId="0" fillId="0" borderId="1" xfId="0" applyBorder="1" applyAlignment="1"/>
    <xf numFmtId="0" fontId="50" fillId="0" borderId="0" xfId="0" applyFont="1" applyAlignment="1"/>
    <xf numFmtId="0" fontId="51" fillId="0" borderId="5" xfId="6" applyFont="1" applyBorder="1" applyAlignment="1">
      <alignment horizontal="left" vertical="center"/>
    </xf>
    <xf numFmtId="184" fontId="51" fillId="0" borderId="59" xfId="6" applyNumberFormat="1" applyFont="1" applyBorder="1" applyAlignment="1">
      <alignment horizontal="left" vertical="center"/>
    </xf>
    <xf numFmtId="6" fontId="53" fillId="0" borderId="5" xfId="4" applyFont="1" applyFill="1" applyBorder="1" applyAlignment="1">
      <alignment vertical="center"/>
    </xf>
    <xf numFmtId="177" fontId="51" fillId="0" borderId="5" xfId="6" applyNumberFormat="1" applyFont="1" applyBorder="1" applyAlignment="1">
      <alignment horizontal="center" vertical="center"/>
    </xf>
    <xf numFmtId="38" fontId="51" fillId="0" borderId="5" xfId="3" applyFont="1" applyFill="1" applyBorder="1" applyAlignment="1">
      <alignment horizontal="center" vertical="center"/>
    </xf>
    <xf numFmtId="0" fontId="51" fillId="0" borderId="9" xfId="6" applyFont="1" applyBorder="1" applyAlignment="1">
      <alignment horizontal="left" vertical="center"/>
    </xf>
    <xf numFmtId="184" fontId="51" fillId="0" borderId="60" xfId="6" applyNumberFormat="1" applyFont="1" applyBorder="1" applyAlignment="1">
      <alignment horizontal="left" vertical="center"/>
    </xf>
    <xf numFmtId="6" fontId="53" fillId="0" borderId="9" xfId="4" applyFont="1" applyFill="1" applyBorder="1" applyAlignment="1">
      <alignment vertical="center"/>
    </xf>
    <xf numFmtId="177" fontId="51" fillId="0" borderId="9" xfId="6" applyNumberFormat="1" applyFont="1" applyBorder="1" applyAlignment="1">
      <alignment horizontal="center" vertical="center"/>
    </xf>
    <xf numFmtId="38" fontId="51" fillId="0" borderId="9" xfId="3" applyFont="1" applyFill="1" applyBorder="1" applyAlignment="1">
      <alignment horizontal="center" vertical="center"/>
    </xf>
    <xf numFmtId="177" fontId="51" fillId="0" borderId="5" xfId="3" applyNumberFormat="1" applyFont="1" applyFill="1" applyBorder="1" applyAlignment="1">
      <alignment horizontal="center" vertical="center"/>
    </xf>
    <xf numFmtId="177" fontId="51" fillId="0" borderId="12" xfId="6" applyNumberFormat="1" applyFont="1" applyBorder="1" applyAlignment="1">
      <alignment horizontal="center" vertical="center"/>
    </xf>
    <xf numFmtId="38" fontId="51" fillId="0" borderId="12" xfId="3" applyFont="1" applyFill="1" applyBorder="1" applyAlignment="1">
      <alignment horizontal="center" vertical="center"/>
    </xf>
    <xf numFmtId="0" fontId="55" fillId="0" borderId="0" xfId="0" applyFont="1" applyAlignment="1"/>
    <xf numFmtId="0" fontId="24" fillId="0" borderId="9" xfId="6" applyFont="1" applyBorder="1" applyAlignment="1">
      <alignment horizontal="left" vertical="center"/>
    </xf>
    <xf numFmtId="184" fontId="24" fillId="0" borderId="60" xfId="6" applyNumberFormat="1" applyFont="1" applyBorder="1" applyAlignment="1">
      <alignment horizontal="left" vertical="center"/>
    </xf>
    <xf numFmtId="6" fontId="52" fillId="0" borderId="9" xfId="4" applyFont="1" applyFill="1" applyBorder="1" applyAlignment="1">
      <alignment vertical="center"/>
    </xf>
    <xf numFmtId="6" fontId="52" fillId="0" borderId="5" xfId="4" applyFont="1" applyFill="1" applyBorder="1" applyAlignment="1">
      <alignment vertical="center"/>
    </xf>
    <xf numFmtId="177" fontId="24" fillId="0" borderId="9" xfId="6" applyNumberFormat="1" applyFont="1" applyBorder="1" applyAlignment="1">
      <alignment horizontal="center" vertical="center"/>
    </xf>
    <xf numFmtId="38" fontId="24" fillId="0" borderId="9" xfId="3" applyFont="1" applyFill="1" applyBorder="1" applyAlignment="1">
      <alignment horizontal="center" vertical="center"/>
    </xf>
    <xf numFmtId="0" fontId="57" fillId="0" borderId="0" xfId="0" applyFont="1" applyAlignment="1"/>
    <xf numFmtId="0" fontId="51" fillId="0" borderId="12" xfId="6" applyFont="1" applyBorder="1" applyAlignment="1">
      <alignment horizontal="left" vertical="center"/>
    </xf>
    <xf numFmtId="184" fontId="51" fillId="0" borderId="61" xfId="6" applyNumberFormat="1" applyFont="1" applyBorder="1" applyAlignment="1">
      <alignment horizontal="left" vertical="center"/>
    </xf>
    <xf numFmtId="6" fontId="53" fillId="0" borderId="12" xfId="4" applyFont="1" applyFill="1" applyBorder="1" applyAlignment="1">
      <alignment vertical="center"/>
    </xf>
    <xf numFmtId="6" fontId="53" fillId="0" borderId="24" xfId="4" applyFont="1" applyFill="1" applyBorder="1" applyAlignment="1">
      <alignment vertical="center"/>
    </xf>
    <xf numFmtId="49" fontId="24" fillId="0" borderId="60" xfId="6" applyNumberFormat="1" applyFont="1" applyBorder="1" applyAlignment="1">
      <alignment horizontal="left" vertical="center"/>
    </xf>
    <xf numFmtId="0" fontId="51" fillId="0" borderId="9" xfId="6" applyFont="1" applyBorder="1" applyAlignment="1">
      <alignment horizontal="left" vertical="center" wrapText="1"/>
    </xf>
    <xf numFmtId="0" fontId="51" fillId="0" borderId="60" xfId="6" applyFont="1" applyBorder="1" applyAlignment="1">
      <alignment horizontal="left" vertical="center" wrapText="1"/>
    </xf>
    <xf numFmtId="177" fontId="51" fillId="0" borderId="9" xfId="6" applyNumberFormat="1" applyFont="1" applyBorder="1" applyAlignment="1">
      <alignment horizontal="center" vertical="center" wrapText="1"/>
    </xf>
    <xf numFmtId="0" fontId="51" fillId="0" borderId="12" xfId="6" applyFont="1" applyBorder="1" applyAlignment="1">
      <alignment horizontal="left" vertical="center" wrapText="1"/>
    </xf>
    <xf numFmtId="0" fontId="51" fillId="0" borderId="61" xfId="6" applyFont="1" applyBorder="1" applyAlignment="1">
      <alignment horizontal="left" vertical="center" wrapText="1"/>
    </xf>
    <xf numFmtId="177" fontId="51" fillId="0" borderId="12" xfId="6" applyNumberFormat="1" applyFont="1" applyBorder="1" applyAlignment="1">
      <alignment horizontal="center" vertical="center" wrapText="1"/>
    </xf>
    <xf numFmtId="0" fontId="51" fillId="0" borderId="5" xfId="6" applyFont="1" applyBorder="1" applyAlignment="1">
      <alignment horizontal="left" vertical="center" wrapText="1"/>
    </xf>
    <xf numFmtId="184" fontId="51" fillId="0" borderId="61" xfId="6" quotePrefix="1" applyNumberFormat="1" applyFont="1" applyBorder="1" applyAlignment="1">
      <alignment horizontal="left" vertical="center"/>
    </xf>
    <xf numFmtId="184" fontId="51" fillId="0" borderId="0" xfId="6" applyNumberFormat="1" applyFont="1" applyAlignment="1">
      <alignment horizontal="left" vertical="center"/>
    </xf>
    <xf numFmtId="177" fontId="51" fillId="0" borderId="24" xfId="6" applyNumberFormat="1" applyFont="1" applyBorder="1" applyAlignment="1">
      <alignment horizontal="center" vertical="center"/>
    </xf>
    <xf numFmtId="0" fontId="51" fillId="0" borderId="24" xfId="6" applyFont="1" applyBorder="1" applyAlignment="1">
      <alignment horizontal="left" vertical="center"/>
    </xf>
    <xf numFmtId="184" fontId="51" fillId="0" borderId="9" xfId="6" applyNumberFormat="1" applyFont="1" applyBorder="1" applyAlignment="1">
      <alignment horizontal="left" vertical="center"/>
    </xf>
    <xf numFmtId="0" fontId="51" fillId="0" borderId="14" xfId="6" applyFont="1" applyBorder="1" applyAlignment="1">
      <alignment horizontal="left" vertical="center"/>
    </xf>
    <xf numFmtId="184" fontId="51" fillId="0" borderId="14" xfId="6" applyNumberFormat="1" applyFont="1" applyBorder="1" applyAlignment="1">
      <alignment horizontal="left" vertical="center"/>
    </xf>
    <xf numFmtId="6" fontId="53" fillId="0" borderId="14" xfId="4" applyFont="1" applyFill="1" applyBorder="1" applyAlignment="1">
      <alignment vertical="center"/>
    </xf>
    <xf numFmtId="177" fontId="51" fillId="0" borderId="14" xfId="6" applyNumberFormat="1" applyFont="1" applyBorder="1" applyAlignment="1">
      <alignment horizontal="center" vertical="center"/>
    </xf>
    <xf numFmtId="38" fontId="51" fillId="0" borderId="14" xfId="3" applyFont="1" applyFill="1" applyBorder="1" applyAlignment="1">
      <alignment horizontal="center" vertical="center"/>
    </xf>
    <xf numFmtId="38" fontId="51" fillId="8" borderId="20" xfId="3" applyFont="1" applyFill="1" applyBorder="1" applyAlignment="1">
      <alignment horizontal="center" vertical="center" shrinkToFit="1"/>
    </xf>
    <xf numFmtId="0" fontId="51" fillId="7" borderId="51" xfId="6" applyFont="1" applyFill="1" applyBorder="1" applyAlignment="1">
      <alignment horizontal="center" vertical="center"/>
    </xf>
    <xf numFmtId="49" fontId="51" fillId="7" borderId="58" xfId="6" applyNumberFormat="1" applyFont="1" applyFill="1" applyBorder="1" applyAlignment="1">
      <alignment horizontal="center" vertical="center"/>
    </xf>
    <xf numFmtId="6" fontId="52" fillId="7" borderId="51" xfId="4" applyFont="1" applyFill="1" applyBorder="1" applyAlignment="1">
      <alignment horizontal="center" vertical="center"/>
    </xf>
    <xf numFmtId="6" fontId="53" fillId="7" borderId="58" xfId="4" applyFont="1" applyFill="1" applyBorder="1" applyAlignment="1">
      <alignment horizontal="center" vertical="center"/>
    </xf>
    <xf numFmtId="177" fontId="51" fillId="7" borderId="51" xfId="6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49" fontId="4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5" fontId="43" fillId="0" borderId="1" xfId="0" applyNumberFormat="1" applyFont="1" applyFill="1" applyBorder="1">
      <alignment vertical="center"/>
    </xf>
    <xf numFmtId="49" fontId="45" fillId="0" borderId="1" xfId="0" applyNumberFormat="1" applyFont="1" applyFill="1" applyBorder="1" applyAlignment="1">
      <alignment horizontal="center"/>
    </xf>
    <xf numFmtId="1" fontId="45" fillId="0" borderId="1" xfId="0" applyNumberFormat="1" applyFont="1" applyFill="1" applyBorder="1" applyAlignment="1">
      <alignment horizontal="center"/>
    </xf>
    <xf numFmtId="5" fontId="43" fillId="0" borderId="1" xfId="0" applyNumberFormat="1" applyFont="1" applyFill="1" applyBorder="1" applyAlignment="1">
      <alignment horizontal="right" vertical="center"/>
    </xf>
    <xf numFmtId="49" fontId="4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44" fillId="0" borderId="0" xfId="0" applyNumberFormat="1" applyFont="1" applyFill="1" applyAlignment="1">
      <alignment horizontal="center" vertical="center"/>
    </xf>
    <xf numFmtId="0" fontId="43" fillId="0" borderId="0" xfId="0" applyFont="1" applyFill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left" vertical="center"/>
    </xf>
    <xf numFmtId="176" fontId="43" fillId="0" borderId="1" xfId="0" applyNumberFormat="1" applyFont="1" applyFill="1" applyBorder="1">
      <alignment vertical="center"/>
    </xf>
    <xf numFmtId="0" fontId="43" fillId="0" borderId="1" xfId="0" applyFont="1" applyFill="1" applyBorder="1">
      <alignment vertical="center"/>
    </xf>
    <xf numFmtId="0" fontId="47" fillId="0" borderId="1" xfId="0" applyFont="1" applyFill="1" applyBorder="1" applyAlignment="1">
      <alignment horizontal="center" vertical="center"/>
    </xf>
    <xf numFmtId="176" fontId="47" fillId="0" borderId="1" xfId="0" applyNumberFormat="1" applyFont="1" applyFill="1" applyBorder="1">
      <alignment vertical="center"/>
    </xf>
    <xf numFmtId="5" fontId="43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>
      <alignment vertical="center"/>
    </xf>
    <xf numFmtId="178" fontId="43" fillId="0" borderId="1" xfId="0" applyNumberFormat="1" applyFont="1" applyFill="1" applyBorder="1" applyAlignment="1">
      <alignment horizontal="center" vertical="center"/>
    </xf>
  </cellXfs>
  <cellStyles count="7">
    <cellStyle name="桁区切り 2" xfId="2" xr:uid="{D02ED01E-CF77-44E9-B00B-6A37F5E022F2}"/>
    <cellStyle name="桁区切り 2 2" xfId="3" xr:uid="{9C567FEA-593F-4175-A707-044760536FE8}"/>
    <cellStyle name="通貨" xfId="4" builtinId="7"/>
    <cellStyle name="標準" xfId="0" builtinId="0"/>
    <cellStyle name="標準 2" xfId="1" xr:uid="{7DACD6F2-50C5-41DC-8538-251F0768308E}"/>
    <cellStyle name="標準 2 2" xfId="6" xr:uid="{A0532F41-2F0D-4996-A739-3421DD40F359}"/>
    <cellStyle name="標準 3" xfId="5" xr:uid="{23EB59B2-A348-4359-A6AA-F53FEFF81E8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\share\Micro%20SD\&#9733;Desk%20Top%20Back%20Up\2024%20&#20385;&#26684;&#25913;&#23450;\&#65290;&#12304;&#31558;&#35352;&#20855;&#12305;%20&#20385;&#26684;&#25913;&#23450;%202024.02.01~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C1"/>
          <cell r="D1"/>
          <cell r="E1"/>
          <cell r="F1"/>
        </row>
        <row r="2">
          <cell r="C2"/>
          <cell r="D2"/>
          <cell r="E2"/>
          <cell r="F2"/>
        </row>
        <row r="3">
          <cell r="C3"/>
          <cell r="D3"/>
          <cell r="E3" t="str">
            <v>2024年2月1日～　新価格</v>
          </cell>
          <cell r="F3"/>
        </row>
        <row r="4">
          <cell r="C4" t="str">
            <v>品番</v>
          </cell>
          <cell r="D4" t="str">
            <v>旧本体価格</v>
          </cell>
          <cell r="E4" t="str">
            <v>新本体価格</v>
          </cell>
          <cell r="F4" t="str">
            <v>税込価格</v>
          </cell>
        </row>
        <row r="5">
          <cell r="C5" t="str">
            <v>1658-491</v>
          </cell>
          <cell r="D5">
            <v>192000</v>
          </cell>
          <cell r="E5">
            <v>192000</v>
          </cell>
          <cell r="F5">
            <v>211200.00000000003</v>
          </cell>
        </row>
        <row r="6">
          <cell r="C6" t="str">
            <v>1658-471</v>
          </cell>
          <cell r="D6">
            <v>170000</v>
          </cell>
          <cell r="E6">
            <v>170000</v>
          </cell>
          <cell r="F6">
            <v>187000.00000000003</v>
          </cell>
        </row>
        <row r="7">
          <cell r="C7" t="str">
            <v>1658-481</v>
          </cell>
          <cell r="D7">
            <v>160000</v>
          </cell>
          <cell r="E7">
            <v>160000</v>
          </cell>
          <cell r="F7">
            <v>176000</v>
          </cell>
        </row>
        <row r="8">
          <cell r="C8" t="str">
            <v>1646-481</v>
          </cell>
          <cell r="D8">
            <v>275000</v>
          </cell>
          <cell r="E8">
            <v>275000</v>
          </cell>
          <cell r="F8">
            <v>302500</v>
          </cell>
        </row>
        <row r="9">
          <cell r="C9" t="str">
            <v>1646-481EF</v>
          </cell>
          <cell r="D9">
            <v>275000</v>
          </cell>
          <cell r="E9">
            <v>275000</v>
          </cell>
          <cell r="F9">
            <v>302500</v>
          </cell>
        </row>
        <row r="10">
          <cell r="C10" t="str">
            <v>1646-481F</v>
          </cell>
          <cell r="D10">
            <v>275000</v>
          </cell>
          <cell r="E10">
            <v>275000</v>
          </cell>
          <cell r="F10">
            <v>302500</v>
          </cell>
        </row>
        <row r="11">
          <cell r="C11" t="str">
            <v>1646-481B</v>
          </cell>
          <cell r="D11">
            <v>275000</v>
          </cell>
          <cell r="E11">
            <v>275000</v>
          </cell>
          <cell r="F11">
            <v>302500</v>
          </cell>
        </row>
        <row r="12">
          <cell r="C12" t="str">
            <v>1648-481</v>
          </cell>
          <cell r="D12">
            <v>242000</v>
          </cell>
          <cell r="E12">
            <v>242000</v>
          </cell>
          <cell r="F12">
            <v>266200</v>
          </cell>
        </row>
        <row r="13">
          <cell r="C13" t="str">
            <v>1637-481</v>
          </cell>
          <cell r="D13">
            <v>300000</v>
          </cell>
          <cell r="E13">
            <v>324000</v>
          </cell>
          <cell r="F13">
            <v>356400</v>
          </cell>
        </row>
        <row r="14">
          <cell r="C14" t="str">
            <v>1637-471</v>
          </cell>
          <cell r="D14">
            <v>300000</v>
          </cell>
          <cell r="E14">
            <v>324000</v>
          </cell>
          <cell r="F14">
            <v>356400</v>
          </cell>
        </row>
        <row r="15">
          <cell r="C15" t="str">
            <v>1637-491</v>
          </cell>
          <cell r="D15">
            <v>300000</v>
          </cell>
          <cell r="E15">
            <v>324000</v>
          </cell>
          <cell r="F15">
            <v>356400</v>
          </cell>
        </row>
        <row r="16">
          <cell r="C16" t="str">
            <v>1657-481</v>
          </cell>
          <cell r="D16">
            <v>240000</v>
          </cell>
          <cell r="E16">
            <v>259000</v>
          </cell>
          <cell r="F16">
            <v>284900</v>
          </cell>
        </row>
        <row r="17">
          <cell r="C17" t="str">
            <v>1660-491</v>
          </cell>
          <cell r="D17">
            <v>380000</v>
          </cell>
          <cell r="E17">
            <v>410000</v>
          </cell>
          <cell r="F17">
            <v>451000.00000000006</v>
          </cell>
        </row>
        <row r="18">
          <cell r="C18" t="str">
            <v>1660-490</v>
          </cell>
          <cell r="D18">
            <v>380000</v>
          </cell>
          <cell r="E18">
            <v>410000</v>
          </cell>
          <cell r="F18">
            <v>451000.00000000006</v>
          </cell>
        </row>
        <row r="19">
          <cell r="C19" t="str">
            <v>1660-492</v>
          </cell>
          <cell r="D19">
            <v>380000</v>
          </cell>
          <cell r="E19">
            <v>410000</v>
          </cell>
          <cell r="F19">
            <v>451000.00000000006</v>
          </cell>
        </row>
        <row r="20">
          <cell r="C20" t="str">
            <v>1660-471</v>
          </cell>
          <cell r="D20">
            <v>320000</v>
          </cell>
          <cell r="E20">
            <v>346000</v>
          </cell>
          <cell r="F20">
            <v>380600.00000000006</v>
          </cell>
        </row>
        <row r="21">
          <cell r="C21" t="str">
            <v>1660-481</v>
          </cell>
          <cell r="D21">
            <v>280000</v>
          </cell>
          <cell r="E21">
            <v>302000</v>
          </cell>
          <cell r="F21">
            <v>332200</v>
          </cell>
        </row>
        <row r="22">
          <cell r="C22" t="str">
            <v>1659-491</v>
          </cell>
          <cell r="D22">
            <v>250000</v>
          </cell>
          <cell r="E22">
            <v>275000</v>
          </cell>
          <cell r="F22">
            <v>302500</v>
          </cell>
        </row>
        <row r="23">
          <cell r="C23" t="str">
            <v>1659-490</v>
          </cell>
          <cell r="D23">
            <v>250000</v>
          </cell>
          <cell r="E23">
            <v>275000</v>
          </cell>
          <cell r="F23">
            <v>302500</v>
          </cell>
        </row>
        <row r="24">
          <cell r="C24" t="str">
            <v>1659-492</v>
          </cell>
          <cell r="D24">
            <v>250000</v>
          </cell>
          <cell r="E24">
            <v>275000</v>
          </cell>
          <cell r="F24">
            <v>302500</v>
          </cell>
        </row>
        <row r="25">
          <cell r="C25" t="str">
            <v>1659-471</v>
          </cell>
          <cell r="D25">
            <v>200000</v>
          </cell>
          <cell r="E25">
            <v>220000</v>
          </cell>
          <cell r="F25">
            <v>242000.00000000003</v>
          </cell>
        </row>
        <row r="26">
          <cell r="C26" t="str">
            <v>1659-481</v>
          </cell>
          <cell r="D26">
            <v>170000</v>
          </cell>
          <cell r="E26">
            <v>187000</v>
          </cell>
          <cell r="F26">
            <v>205700.00000000003</v>
          </cell>
        </row>
        <row r="27">
          <cell r="C27" t="str">
            <v>4490-142</v>
          </cell>
          <cell r="D27">
            <v>170000</v>
          </cell>
          <cell r="E27">
            <v>196000</v>
          </cell>
          <cell r="F27">
            <v>215600.00000000003</v>
          </cell>
        </row>
        <row r="28">
          <cell r="C28" t="str">
            <v>4490-122</v>
          </cell>
          <cell r="D28">
            <v>170000</v>
          </cell>
          <cell r="E28">
            <v>196000</v>
          </cell>
          <cell r="F28">
            <v>215600.00000000003</v>
          </cell>
        </row>
        <row r="29">
          <cell r="C29" t="str">
            <v>4490-132</v>
          </cell>
          <cell r="D29">
            <v>170000</v>
          </cell>
          <cell r="E29">
            <v>196000</v>
          </cell>
          <cell r="F29">
            <v>215600.00000000003</v>
          </cell>
        </row>
        <row r="30">
          <cell r="C30" t="str">
            <v>4490-152</v>
          </cell>
          <cell r="D30">
            <v>170000</v>
          </cell>
          <cell r="E30">
            <v>196000</v>
          </cell>
          <cell r="F30">
            <v>215600.00000000003</v>
          </cell>
        </row>
        <row r="31">
          <cell r="C31" t="str">
            <v>4490-112</v>
          </cell>
          <cell r="D31">
            <v>170000</v>
          </cell>
          <cell r="E31">
            <v>196000</v>
          </cell>
          <cell r="F31">
            <v>215600.00000000003</v>
          </cell>
        </row>
        <row r="32">
          <cell r="C32" t="str">
            <v>4490-102</v>
          </cell>
          <cell r="D32">
            <v>170000</v>
          </cell>
          <cell r="E32">
            <v>196000</v>
          </cell>
          <cell r="F32">
            <v>215600.00000000003</v>
          </cell>
        </row>
        <row r="33">
          <cell r="C33" t="str">
            <v>4470-142</v>
          </cell>
          <cell r="D33">
            <v>130000</v>
          </cell>
          <cell r="E33">
            <v>150000</v>
          </cell>
          <cell r="F33">
            <v>165000</v>
          </cell>
        </row>
        <row r="34">
          <cell r="C34" t="str">
            <v>4480-142</v>
          </cell>
          <cell r="D34">
            <v>110000</v>
          </cell>
          <cell r="E34">
            <v>127000</v>
          </cell>
          <cell r="F34">
            <v>139700</v>
          </cell>
        </row>
        <row r="35">
          <cell r="C35" t="str">
            <v>4460-142</v>
          </cell>
          <cell r="D35">
            <v>110000</v>
          </cell>
          <cell r="E35">
            <v>127000</v>
          </cell>
          <cell r="F35">
            <v>139700</v>
          </cell>
        </row>
        <row r="36">
          <cell r="C36" t="str">
            <v>4490-086</v>
          </cell>
          <cell r="D36">
            <v>150000</v>
          </cell>
          <cell r="E36">
            <v>173000</v>
          </cell>
          <cell r="F36">
            <v>190300.00000000003</v>
          </cell>
        </row>
        <row r="37">
          <cell r="C37" t="str">
            <v>4490-066</v>
          </cell>
          <cell r="D37">
            <v>150000</v>
          </cell>
          <cell r="E37">
            <v>173000</v>
          </cell>
          <cell r="F37">
            <v>190300.00000000003</v>
          </cell>
        </row>
        <row r="38">
          <cell r="C38" t="str">
            <v>4490-076</v>
          </cell>
          <cell r="D38">
            <v>150000</v>
          </cell>
          <cell r="E38">
            <v>173000</v>
          </cell>
          <cell r="F38">
            <v>190300.00000000003</v>
          </cell>
        </row>
        <row r="39">
          <cell r="C39" t="str">
            <v>4490-096</v>
          </cell>
          <cell r="D39">
            <v>150000</v>
          </cell>
          <cell r="E39">
            <v>173000</v>
          </cell>
          <cell r="F39">
            <v>190300.00000000003</v>
          </cell>
        </row>
        <row r="40">
          <cell r="C40" t="str">
            <v>4490-056</v>
          </cell>
          <cell r="D40">
            <v>150000</v>
          </cell>
          <cell r="E40">
            <v>173000</v>
          </cell>
          <cell r="F40">
            <v>190300.00000000003</v>
          </cell>
        </row>
        <row r="41">
          <cell r="C41" t="str">
            <v>4490-046</v>
          </cell>
          <cell r="D41">
            <v>150000</v>
          </cell>
          <cell r="E41">
            <v>173000</v>
          </cell>
          <cell r="F41">
            <v>190300.00000000003</v>
          </cell>
        </row>
        <row r="42">
          <cell r="C42" t="str">
            <v>4490-106</v>
          </cell>
          <cell r="D42">
            <v>150000</v>
          </cell>
          <cell r="E42">
            <v>173000</v>
          </cell>
          <cell r="F42">
            <v>190300.00000000003</v>
          </cell>
        </row>
        <row r="43">
          <cell r="C43" t="str">
            <v>4470-086</v>
          </cell>
          <cell r="D43">
            <v>125000</v>
          </cell>
          <cell r="E43">
            <v>144000</v>
          </cell>
          <cell r="F43">
            <v>158400</v>
          </cell>
        </row>
        <row r="44">
          <cell r="C44" t="str">
            <v>4480-086</v>
          </cell>
          <cell r="D44">
            <v>95000</v>
          </cell>
          <cell r="E44">
            <v>109000</v>
          </cell>
          <cell r="F44">
            <v>119900.00000000001</v>
          </cell>
        </row>
        <row r="45">
          <cell r="C45" t="str">
            <v>4460-086</v>
          </cell>
          <cell r="D45">
            <v>95000</v>
          </cell>
          <cell r="E45">
            <v>109000</v>
          </cell>
          <cell r="F45">
            <v>119900.00000000001</v>
          </cell>
        </row>
        <row r="46">
          <cell r="C46" t="str">
            <v>4490-020</v>
          </cell>
          <cell r="D46">
            <v>185000</v>
          </cell>
          <cell r="E46">
            <v>213000</v>
          </cell>
          <cell r="F46">
            <v>234300.00000000003</v>
          </cell>
        </row>
        <row r="47">
          <cell r="C47" t="str">
            <v>4490-990</v>
          </cell>
          <cell r="D47">
            <v>185000</v>
          </cell>
          <cell r="E47">
            <v>213000</v>
          </cell>
          <cell r="F47">
            <v>234300.00000000003</v>
          </cell>
        </row>
        <row r="48">
          <cell r="C48" t="str">
            <v>4490-010</v>
          </cell>
          <cell r="D48">
            <v>185000</v>
          </cell>
          <cell r="E48">
            <v>213000</v>
          </cell>
          <cell r="F48">
            <v>234300.00000000003</v>
          </cell>
        </row>
        <row r="49">
          <cell r="C49" t="str">
            <v>4490-030</v>
          </cell>
          <cell r="D49">
            <v>185000</v>
          </cell>
          <cell r="E49">
            <v>213000</v>
          </cell>
          <cell r="F49">
            <v>234300.00000000003</v>
          </cell>
        </row>
        <row r="50">
          <cell r="C50" t="str">
            <v>4490-980</v>
          </cell>
          <cell r="D50">
            <v>185000</v>
          </cell>
          <cell r="E50">
            <v>213000</v>
          </cell>
          <cell r="F50">
            <v>234300.00000000003</v>
          </cell>
        </row>
        <row r="51">
          <cell r="C51" t="str">
            <v>4490-970</v>
          </cell>
          <cell r="D51">
            <v>185000</v>
          </cell>
          <cell r="E51">
            <v>213000</v>
          </cell>
          <cell r="F51">
            <v>234300.00000000003</v>
          </cell>
        </row>
        <row r="52">
          <cell r="C52" t="str">
            <v>4470-020</v>
          </cell>
          <cell r="D52">
            <v>150000</v>
          </cell>
          <cell r="E52">
            <v>173000</v>
          </cell>
          <cell r="F52">
            <v>190300.00000000003</v>
          </cell>
        </row>
        <row r="53">
          <cell r="C53" t="str">
            <v>4480-020</v>
          </cell>
          <cell r="D53">
            <v>121000</v>
          </cell>
          <cell r="E53">
            <v>139000</v>
          </cell>
          <cell r="F53">
            <v>152900</v>
          </cell>
        </row>
        <row r="54">
          <cell r="C54" t="str">
            <v>4460-020</v>
          </cell>
          <cell r="D54">
            <v>121000</v>
          </cell>
          <cell r="E54">
            <v>139000</v>
          </cell>
          <cell r="F54">
            <v>152900</v>
          </cell>
        </row>
        <row r="55">
          <cell r="C55" t="str">
            <v>4490-085</v>
          </cell>
          <cell r="D55">
            <v>150000</v>
          </cell>
          <cell r="E55">
            <v>173000</v>
          </cell>
          <cell r="F55">
            <v>190300.00000000003</v>
          </cell>
        </row>
        <row r="56">
          <cell r="C56" t="str">
            <v>4490-065</v>
          </cell>
          <cell r="D56">
            <v>150000</v>
          </cell>
          <cell r="E56">
            <v>173000</v>
          </cell>
          <cell r="F56">
            <v>190300.00000000003</v>
          </cell>
        </row>
        <row r="57">
          <cell r="C57" t="str">
            <v>4490-075</v>
          </cell>
          <cell r="D57">
            <v>150000</v>
          </cell>
          <cell r="E57">
            <v>173000</v>
          </cell>
          <cell r="F57">
            <v>190300.00000000003</v>
          </cell>
        </row>
        <row r="58">
          <cell r="C58" t="str">
            <v>4490-095</v>
          </cell>
          <cell r="D58">
            <v>150000</v>
          </cell>
          <cell r="E58">
            <v>173000</v>
          </cell>
          <cell r="F58">
            <v>190300.00000000003</v>
          </cell>
        </row>
        <row r="59">
          <cell r="C59" t="str">
            <v>4490-105</v>
          </cell>
          <cell r="D59">
            <v>150000</v>
          </cell>
          <cell r="E59">
            <v>173000</v>
          </cell>
          <cell r="F59">
            <v>190300.00000000003</v>
          </cell>
        </row>
        <row r="60">
          <cell r="C60" t="str">
            <v>4490-055</v>
          </cell>
          <cell r="D60">
            <v>150000</v>
          </cell>
          <cell r="E60">
            <v>173000</v>
          </cell>
          <cell r="F60">
            <v>190300.00000000003</v>
          </cell>
        </row>
        <row r="61">
          <cell r="C61" t="str">
            <v>4490-045</v>
          </cell>
          <cell r="D61">
            <v>150000</v>
          </cell>
          <cell r="E61">
            <v>173000</v>
          </cell>
          <cell r="F61">
            <v>190300.00000000003</v>
          </cell>
        </row>
        <row r="62">
          <cell r="C62" t="str">
            <v>4470-085</v>
          </cell>
          <cell r="D62">
            <v>130000</v>
          </cell>
          <cell r="E62">
            <v>150000</v>
          </cell>
          <cell r="F62">
            <v>165000</v>
          </cell>
        </row>
        <row r="63">
          <cell r="C63" t="str">
            <v>4480-085</v>
          </cell>
          <cell r="D63">
            <v>100000</v>
          </cell>
          <cell r="E63">
            <v>115000</v>
          </cell>
          <cell r="F63">
            <v>126500.00000000001</v>
          </cell>
        </row>
        <row r="64">
          <cell r="C64" t="str">
            <v>4460-085</v>
          </cell>
          <cell r="D64">
            <v>100000</v>
          </cell>
          <cell r="E64">
            <v>115000</v>
          </cell>
          <cell r="F64">
            <v>126500.00000000001</v>
          </cell>
        </row>
        <row r="65">
          <cell r="C65" t="str">
            <v>4490-017</v>
          </cell>
          <cell r="D65">
            <v>180000</v>
          </cell>
          <cell r="E65">
            <v>207000</v>
          </cell>
          <cell r="F65">
            <v>227700.00000000003</v>
          </cell>
        </row>
        <row r="66">
          <cell r="C66" t="str">
            <v>4490-997</v>
          </cell>
          <cell r="D66">
            <v>180000</v>
          </cell>
          <cell r="E66">
            <v>207000</v>
          </cell>
          <cell r="F66">
            <v>227700.00000000003</v>
          </cell>
        </row>
        <row r="67">
          <cell r="C67" t="str">
            <v>4490-007</v>
          </cell>
          <cell r="D67">
            <v>180000</v>
          </cell>
          <cell r="E67">
            <v>207000</v>
          </cell>
          <cell r="F67">
            <v>227700.00000000003</v>
          </cell>
        </row>
        <row r="68">
          <cell r="C68" t="str">
            <v>4490-027</v>
          </cell>
          <cell r="D68">
            <v>180000</v>
          </cell>
          <cell r="E68">
            <v>207000</v>
          </cell>
          <cell r="F68">
            <v>227700.00000000003</v>
          </cell>
        </row>
        <row r="69">
          <cell r="C69" t="str">
            <v>4490-987</v>
          </cell>
          <cell r="D69">
            <v>180000</v>
          </cell>
          <cell r="E69">
            <v>207000</v>
          </cell>
          <cell r="F69">
            <v>227700.00000000003</v>
          </cell>
        </row>
        <row r="70">
          <cell r="C70" t="str">
            <v>4490-977</v>
          </cell>
          <cell r="D70">
            <v>180000</v>
          </cell>
          <cell r="E70">
            <v>207000</v>
          </cell>
          <cell r="F70">
            <v>227700.00000000003</v>
          </cell>
        </row>
        <row r="71">
          <cell r="C71" t="str">
            <v>4470-017</v>
          </cell>
          <cell r="D71">
            <v>145000</v>
          </cell>
          <cell r="E71">
            <v>167000</v>
          </cell>
          <cell r="F71">
            <v>183700.00000000003</v>
          </cell>
        </row>
        <row r="72">
          <cell r="C72" t="str">
            <v>4480-017</v>
          </cell>
          <cell r="D72">
            <v>115000</v>
          </cell>
          <cell r="E72">
            <v>132000</v>
          </cell>
          <cell r="F72">
            <v>145200</v>
          </cell>
        </row>
        <row r="73">
          <cell r="C73" t="str">
            <v>4460-017</v>
          </cell>
          <cell r="D73">
            <v>115000</v>
          </cell>
          <cell r="E73">
            <v>132000</v>
          </cell>
          <cell r="F73">
            <v>145200</v>
          </cell>
        </row>
        <row r="74">
          <cell r="C74" t="str">
            <v>4490-082</v>
          </cell>
          <cell r="D74">
            <v>150000</v>
          </cell>
          <cell r="E74">
            <v>173000</v>
          </cell>
          <cell r="F74">
            <v>190300.00000000003</v>
          </cell>
        </row>
        <row r="75">
          <cell r="C75" t="str">
            <v>4490-062</v>
          </cell>
          <cell r="D75">
            <v>150000</v>
          </cell>
          <cell r="E75">
            <v>173000</v>
          </cell>
          <cell r="F75">
            <v>190300.00000000003</v>
          </cell>
        </row>
        <row r="76">
          <cell r="C76" t="str">
            <v>4490-072</v>
          </cell>
          <cell r="D76">
            <v>150000</v>
          </cell>
          <cell r="E76">
            <v>173000</v>
          </cell>
          <cell r="F76">
            <v>190300.00000000003</v>
          </cell>
        </row>
        <row r="77">
          <cell r="C77" t="str">
            <v>4490-092</v>
          </cell>
          <cell r="D77">
            <v>150000</v>
          </cell>
          <cell r="E77">
            <v>173000</v>
          </cell>
          <cell r="F77">
            <v>190300.00000000003</v>
          </cell>
        </row>
        <row r="78">
          <cell r="C78" t="str">
            <v>4490-052</v>
          </cell>
          <cell r="D78">
            <v>150000</v>
          </cell>
          <cell r="E78">
            <v>173000</v>
          </cell>
          <cell r="F78">
            <v>190300.00000000003</v>
          </cell>
        </row>
        <row r="79">
          <cell r="C79" t="str">
            <v>4490-042</v>
          </cell>
          <cell r="D79">
            <v>150000</v>
          </cell>
          <cell r="E79">
            <v>173000</v>
          </cell>
          <cell r="F79">
            <v>190300.00000000003</v>
          </cell>
        </row>
        <row r="80">
          <cell r="C80" t="str">
            <v>4470-082</v>
          </cell>
          <cell r="D80">
            <v>110000</v>
          </cell>
          <cell r="E80">
            <v>127000</v>
          </cell>
          <cell r="F80">
            <v>139700</v>
          </cell>
        </row>
        <row r="81">
          <cell r="C81" t="str">
            <v>4480-082</v>
          </cell>
          <cell r="D81">
            <v>88000</v>
          </cell>
          <cell r="E81">
            <v>101000</v>
          </cell>
          <cell r="F81">
            <v>111100.00000000001</v>
          </cell>
        </row>
        <row r="82">
          <cell r="C82" t="str">
            <v>4460-082</v>
          </cell>
          <cell r="D82">
            <v>88000</v>
          </cell>
          <cell r="E82">
            <v>101000</v>
          </cell>
          <cell r="F82">
            <v>111100.00000000001</v>
          </cell>
        </row>
        <row r="83">
          <cell r="C83" t="str">
            <v>4490-014</v>
          </cell>
          <cell r="D83">
            <v>140000</v>
          </cell>
          <cell r="E83">
            <v>161000</v>
          </cell>
          <cell r="F83">
            <v>177100</v>
          </cell>
        </row>
        <row r="84">
          <cell r="C84" t="str">
            <v>4490-994</v>
          </cell>
          <cell r="D84">
            <v>140000</v>
          </cell>
          <cell r="E84">
            <v>161000</v>
          </cell>
          <cell r="F84">
            <v>177100</v>
          </cell>
        </row>
        <row r="85">
          <cell r="C85" t="str">
            <v>4490-004</v>
          </cell>
          <cell r="D85">
            <v>140000</v>
          </cell>
          <cell r="E85">
            <v>161000</v>
          </cell>
          <cell r="F85">
            <v>177100</v>
          </cell>
        </row>
        <row r="86">
          <cell r="C86" t="str">
            <v>4490-024</v>
          </cell>
          <cell r="D86">
            <v>140000</v>
          </cell>
          <cell r="E86">
            <v>161000</v>
          </cell>
          <cell r="F86">
            <v>177100</v>
          </cell>
        </row>
        <row r="87">
          <cell r="C87" t="str">
            <v>4490-984</v>
          </cell>
          <cell r="D87">
            <v>140000</v>
          </cell>
          <cell r="E87">
            <v>161000</v>
          </cell>
          <cell r="F87">
            <v>177100</v>
          </cell>
        </row>
        <row r="88">
          <cell r="C88" t="str">
            <v>4490-974</v>
          </cell>
          <cell r="D88">
            <v>140000</v>
          </cell>
          <cell r="E88">
            <v>161000</v>
          </cell>
          <cell r="F88">
            <v>177100</v>
          </cell>
        </row>
        <row r="89">
          <cell r="C89" t="str">
            <v>4470-014</v>
          </cell>
          <cell r="D89">
            <v>100000</v>
          </cell>
          <cell r="E89">
            <v>115000</v>
          </cell>
          <cell r="F89">
            <v>126500.00000000001</v>
          </cell>
        </row>
        <row r="90">
          <cell r="C90" t="str">
            <v>4480-014</v>
          </cell>
          <cell r="D90">
            <v>82000</v>
          </cell>
          <cell r="E90">
            <v>94000</v>
          </cell>
          <cell r="F90">
            <v>103400.00000000001</v>
          </cell>
        </row>
        <row r="91">
          <cell r="C91" t="str">
            <v>4460-014</v>
          </cell>
          <cell r="D91">
            <v>82000</v>
          </cell>
          <cell r="E91">
            <v>94000</v>
          </cell>
          <cell r="F91">
            <v>103400.00000000001</v>
          </cell>
        </row>
        <row r="92">
          <cell r="C92"/>
          <cell r="D92"/>
          <cell r="E92"/>
          <cell r="F92"/>
        </row>
        <row r="93">
          <cell r="C93" t="str">
            <v>4799-580</v>
          </cell>
          <cell r="D93">
            <v>140000</v>
          </cell>
          <cell r="E93">
            <v>151000</v>
          </cell>
          <cell r="F93">
            <v>166100</v>
          </cell>
        </row>
        <row r="94">
          <cell r="C94" t="str">
            <v>4799-570</v>
          </cell>
          <cell r="D94">
            <v>140000</v>
          </cell>
          <cell r="E94">
            <v>151000</v>
          </cell>
          <cell r="F94">
            <v>166100</v>
          </cell>
        </row>
        <row r="95">
          <cell r="C95" t="str">
            <v>4799-590</v>
          </cell>
          <cell r="D95">
            <v>140000</v>
          </cell>
          <cell r="E95">
            <v>151000</v>
          </cell>
          <cell r="F95">
            <v>166100</v>
          </cell>
        </row>
        <row r="96">
          <cell r="C96" t="str">
            <v>4779-580</v>
          </cell>
          <cell r="D96">
            <v>100000</v>
          </cell>
          <cell r="E96">
            <v>108000</v>
          </cell>
          <cell r="F96">
            <v>118800.00000000001</v>
          </cell>
        </row>
        <row r="97">
          <cell r="C97" t="str">
            <v>4789-580</v>
          </cell>
          <cell r="D97">
            <v>85000</v>
          </cell>
          <cell r="E97">
            <v>92000</v>
          </cell>
          <cell r="F97">
            <v>101200.00000000001</v>
          </cell>
        </row>
        <row r="98">
          <cell r="C98" t="str">
            <v>4799-019</v>
          </cell>
          <cell r="D98">
            <v>140000</v>
          </cell>
          <cell r="E98">
            <v>151000</v>
          </cell>
          <cell r="F98">
            <v>166100</v>
          </cell>
        </row>
        <row r="99">
          <cell r="C99" t="str">
            <v>4799-009</v>
          </cell>
          <cell r="D99">
            <v>140000</v>
          </cell>
          <cell r="E99">
            <v>151000</v>
          </cell>
          <cell r="F99">
            <v>166100</v>
          </cell>
        </row>
        <row r="100">
          <cell r="C100" t="str">
            <v>4799-029</v>
          </cell>
          <cell r="D100">
            <v>140000</v>
          </cell>
          <cell r="E100">
            <v>151000</v>
          </cell>
          <cell r="F100">
            <v>166100</v>
          </cell>
        </row>
        <row r="101">
          <cell r="C101" t="str">
            <v>4799-039</v>
          </cell>
          <cell r="D101">
            <v>140000</v>
          </cell>
          <cell r="E101">
            <v>151000</v>
          </cell>
          <cell r="F101">
            <v>166100</v>
          </cell>
        </row>
        <row r="102">
          <cell r="C102" t="str">
            <v>4779-019</v>
          </cell>
          <cell r="D102">
            <v>100000</v>
          </cell>
          <cell r="E102">
            <v>108000</v>
          </cell>
          <cell r="F102">
            <v>118800.00000000001</v>
          </cell>
        </row>
        <row r="103">
          <cell r="C103" t="str">
            <v>4789-019</v>
          </cell>
          <cell r="D103">
            <v>85000</v>
          </cell>
          <cell r="E103">
            <v>92000</v>
          </cell>
          <cell r="F103">
            <v>101200.00000000001</v>
          </cell>
        </row>
        <row r="104">
          <cell r="C104" t="str">
            <v>4769-019</v>
          </cell>
          <cell r="D104">
            <v>85000</v>
          </cell>
          <cell r="E104">
            <v>92000</v>
          </cell>
          <cell r="F104">
            <v>101200.00000000001</v>
          </cell>
        </row>
        <row r="105">
          <cell r="C105" t="str">
            <v>4799-168</v>
          </cell>
          <cell r="D105">
            <v>140000</v>
          </cell>
          <cell r="E105">
            <v>151000</v>
          </cell>
          <cell r="F105">
            <v>166100</v>
          </cell>
        </row>
        <row r="106">
          <cell r="C106" t="str">
            <v>4799-158</v>
          </cell>
          <cell r="D106">
            <v>140000</v>
          </cell>
          <cell r="E106">
            <v>151000</v>
          </cell>
          <cell r="F106">
            <v>166100</v>
          </cell>
        </row>
        <row r="107">
          <cell r="C107" t="str">
            <v>4799-178</v>
          </cell>
          <cell r="D107">
            <v>140000</v>
          </cell>
          <cell r="E107">
            <v>151000</v>
          </cell>
          <cell r="F107">
            <v>166100</v>
          </cell>
        </row>
        <row r="108">
          <cell r="C108" t="str">
            <v>4799-188</v>
          </cell>
          <cell r="D108">
            <v>140000</v>
          </cell>
          <cell r="E108">
            <v>151000</v>
          </cell>
          <cell r="F108">
            <v>166100</v>
          </cell>
        </row>
        <row r="109">
          <cell r="C109" t="str">
            <v>4779-168</v>
          </cell>
          <cell r="D109">
            <v>100000</v>
          </cell>
          <cell r="E109">
            <v>108000</v>
          </cell>
          <cell r="F109">
            <v>118800.00000000001</v>
          </cell>
        </row>
        <row r="110">
          <cell r="C110" t="str">
            <v>4789-168</v>
          </cell>
          <cell r="D110">
            <v>85000</v>
          </cell>
          <cell r="E110">
            <v>92000</v>
          </cell>
          <cell r="F110">
            <v>101200.00000000001</v>
          </cell>
        </row>
        <row r="111">
          <cell r="C111" t="str">
            <v>4769-168</v>
          </cell>
          <cell r="D111">
            <v>85000</v>
          </cell>
          <cell r="E111">
            <v>92000</v>
          </cell>
          <cell r="F111">
            <v>101200.00000000001</v>
          </cell>
        </row>
        <row r="112">
          <cell r="C112" t="str">
            <v>4799-497</v>
          </cell>
          <cell r="D112">
            <v>140000</v>
          </cell>
          <cell r="E112">
            <v>151000</v>
          </cell>
          <cell r="F112">
            <v>166100</v>
          </cell>
        </row>
        <row r="113">
          <cell r="C113" t="str">
            <v>4799-487</v>
          </cell>
          <cell r="D113">
            <v>140000</v>
          </cell>
          <cell r="E113">
            <v>151000</v>
          </cell>
          <cell r="F113">
            <v>166100</v>
          </cell>
        </row>
        <row r="114">
          <cell r="C114" t="str">
            <v>4799-507</v>
          </cell>
          <cell r="D114">
            <v>140000</v>
          </cell>
          <cell r="E114">
            <v>151000</v>
          </cell>
          <cell r="F114">
            <v>166100</v>
          </cell>
        </row>
        <row r="115">
          <cell r="C115" t="str">
            <v>4799-517</v>
          </cell>
          <cell r="D115">
            <v>140000</v>
          </cell>
          <cell r="E115">
            <v>151000</v>
          </cell>
          <cell r="F115">
            <v>166100</v>
          </cell>
        </row>
        <row r="116">
          <cell r="C116" t="str">
            <v>4779-497</v>
          </cell>
          <cell r="D116">
            <v>100000</v>
          </cell>
          <cell r="E116">
            <v>108000</v>
          </cell>
          <cell r="F116">
            <v>118800.00000000001</v>
          </cell>
        </row>
        <row r="117">
          <cell r="C117" t="str">
            <v>4789-497</v>
          </cell>
          <cell r="D117">
            <v>85000</v>
          </cell>
          <cell r="E117">
            <v>92000</v>
          </cell>
          <cell r="F117">
            <v>101200.00000000001</v>
          </cell>
        </row>
        <row r="118">
          <cell r="C118" t="str">
            <v>4769-497</v>
          </cell>
          <cell r="D118">
            <v>85000</v>
          </cell>
          <cell r="E118">
            <v>92000</v>
          </cell>
          <cell r="F118">
            <v>101200.00000000001</v>
          </cell>
        </row>
        <row r="119">
          <cell r="C119" t="str">
            <v>4799-169</v>
          </cell>
          <cell r="D119">
            <v>140000</v>
          </cell>
          <cell r="E119">
            <v>151000</v>
          </cell>
          <cell r="F119">
            <v>166100</v>
          </cell>
        </row>
        <row r="120">
          <cell r="C120" t="str">
            <v>4799-159</v>
          </cell>
          <cell r="D120">
            <v>140000</v>
          </cell>
          <cell r="E120">
            <v>151000</v>
          </cell>
          <cell r="F120">
            <v>166100</v>
          </cell>
        </row>
        <row r="121">
          <cell r="C121" t="str">
            <v>4799-179</v>
          </cell>
          <cell r="D121">
            <v>140000</v>
          </cell>
          <cell r="E121">
            <v>151000</v>
          </cell>
          <cell r="F121">
            <v>166100</v>
          </cell>
        </row>
        <row r="122">
          <cell r="C122" t="str">
            <v>4779-169</v>
          </cell>
          <cell r="D122">
            <v>100000</v>
          </cell>
          <cell r="E122">
            <v>108000</v>
          </cell>
          <cell r="F122">
            <v>118800.00000000001</v>
          </cell>
        </row>
        <row r="123">
          <cell r="C123" t="str">
            <v>4789-169</v>
          </cell>
          <cell r="D123">
            <v>85000</v>
          </cell>
          <cell r="E123">
            <v>92000</v>
          </cell>
          <cell r="F123">
            <v>101200.00000000001</v>
          </cell>
        </row>
        <row r="124">
          <cell r="C124" t="str">
            <v>4799-016</v>
          </cell>
          <cell r="D124">
            <v>140000</v>
          </cell>
          <cell r="E124">
            <v>140000</v>
          </cell>
          <cell r="F124">
            <v>154000</v>
          </cell>
        </row>
        <row r="125">
          <cell r="C125" t="str">
            <v>4799-006</v>
          </cell>
          <cell r="D125">
            <v>140000</v>
          </cell>
          <cell r="E125">
            <v>140000</v>
          </cell>
          <cell r="F125">
            <v>154000</v>
          </cell>
        </row>
        <row r="126">
          <cell r="C126" t="str">
            <v>4799-026</v>
          </cell>
          <cell r="D126">
            <v>140000</v>
          </cell>
          <cell r="E126">
            <v>140000</v>
          </cell>
          <cell r="F126">
            <v>154000</v>
          </cell>
        </row>
        <row r="127">
          <cell r="C127" t="str">
            <v>4789-016</v>
          </cell>
          <cell r="D127">
            <v>85000</v>
          </cell>
          <cell r="E127">
            <v>85000</v>
          </cell>
          <cell r="F127">
            <v>93500.000000000015</v>
          </cell>
        </row>
        <row r="128">
          <cell r="C128" t="str">
            <v>4799-289</v>
          </cell>
          <cell r="D128">
            <v>118000</v>
          </cell>
          <cell r="E128">
            <v>127000</v>
          </cell>
          <cell r="F128">
            <v>139700</v>
          </cell>
        </row>
        <row r="129">
          <cell r="C129" t="str">
            <v>4799-279</v>
          </cell>
          <cell r="D129">
            <v>118000</v>
          </cell>
          <cell r="E129">
            <v>127000</v>
          </cell>
          <cell r="F129">
            <v>139700</v>
          </cell>
        </row>
        <row r="130">
          <cell r="C130" t="str">
            <v>4799-299</v>
          </cell>
          <cell r="D130">
            <v>118000</v>
          </cell>
          <cell r="E130">
            <v>127000</v>
          </cell>
          <cell r="F130">
            <v>139700</v>
          </cell>
        </row>
        <row r="131">
          <cell r="C131" t="str">
            <v>4799-309</v>
          </cell>
          <cell r="D131">
            <v>118000</v>
          </cell>
          <cell r="E131">
            <v>127000</v>
          </cell>
          <cell r="F131">
            <v>139700</v>
          </cell>
        </row>
        <row r="132">
          <cell r="C132" t="str">
            <v>4779-289</v>
          </cell>
          <cell r="D132">
            <v>87000</v>
          </cell>
          <cell r="E132">
            <v>94000</v>
          </cell>
          <cell r="F132">
            <v>103400.00000000001</v>
          </cell>
        </row>
        <row r="133">
          <cell r="C133" t="str">
            <v>4789-289</v>
          </cell>
          <cell r="D133">
            <v>74000</v>
          </cell>
          <cell r="E133">
            <v>80000</v>
          </cell>
          <cell r="F133">
            <v>88000</v>
          </cell>
        </row>
        <row r="134">
          <cell r="C134" t="str">
            <v>4769-289</v>
          </cell>
          <cell r="D134">
            <v>74000</v>
          </cell>
          <cell r="E134">
            <v>80000</v>
          </cell>
          <cell r="F134">
            <v>88000</v>
          </cell>
        </row>
        <row r="135">
          <cell r="C135" t="str">
            <v>4799-782</v>
          </cell>
          <cell r="D135">
            <v>100000</v>
          </cell>
          <cell r="E135">
            <v>108000</v>
          </cell>
          <cell r="F135">
            <v>118800.00000000001</v>
          </cell>
        </row>
        <row r="136">
          <cell r="C136" t="str">
            <v>4799-772</v>
          </cell>
          <cell r="D136">
            <v>100000</v>
          </cell>
          <cell r="E136">
            <v>108000</v>
          </cell>
          <cell r="F136">
            <v>118800.00000000001</v>
          </cell>
        </row>
        <row r="137">
          <cell r="C137" t="str">
            <v>4799-792</v>
          </cell>
          <cell r="D137">
            <v>100000</v>
          </cell>
          <cell r="E137">
            <v>108000</v>
          </cell>
          <cell r="F137">
            <v>118800.00000000001</v>
          </cell>
        </row>
        <row r="138">
          <cell r="C138" t="str">
            <v>4799-802</v>
          </cell>
          <cell r="D138">
            <v>100000</v>
          </cell>
          <cell r="E138">
            <v>108000</v>
          </cell>
          <cell r="F138">
            <v>118800.00000000001</v>
          </cell>
        </row>
        <row r="139">
          <cell r="C139" t="str">
            <v>4779-782</v>
          </cell>
          <cell r="D139">
            <v>80000</v>
          </cell>
          <cell r="E139">
            <v>86000</v>
          </cell>
          <cell r="F139">
            <v>94600.000000000015</v>
          </cell>
        </row>
        <row r="140">
          <cell r="C140" t="str">
            <v>4789-782</v>
          </cell>
          <cell r="D140">
            <v>69000</v>
          </cell>
          <cell r="E140">
            <v>75000</v>
          </cell>
          <cell r="F140">
            <v>82500</v>
          </cell>
        </row>
        <row r="141">
          <cell r="C141" t="str">
            <v>4769-782</v>
          </cell>
          <cell r="D141">
            <v>69000</v>
          </cell>
          <cell r="E141">
            <v>75000</v>
          </cell>
          <cell r="F141">
            <v>82500</v>
          </cell>
        </row>
        <row r="142">
          <cell r="C142" t="str">
            <v>4799-770</v>
          </cell>
          <cell r="D142">
            <v>100000</v>
          </cell>
          <cell r="E142">
            <v>108000</v>
          </cell>
          <cell r="F142">
            <v>118800.00000000001</v>
          </cell>
        </row>
        <row r="143">
          <cell r="C143" t="str">
            <v>4799-760</v>
          </cell>
          <cell r="D143">
            <v>100000</v>
          </cell>
          <cell r="E143">
            <v>108000</v>
          </cell>
          <cell r="F143">
            <v>118800.00000000001</v>
          </cell>
        </row>
        <row r="144">
          <cell r="C144" t="str">
            <v>4799-780</v>
          </cell>
          <cell r="D144">
            <v>100000</v>
          </cell>
          <cell r="E144">
            <v>108000</v>
          </cell>
          <cell r="F144">
            <v>118800.00000000001</v>
          </cell>
        </row>
        <row r="145">
          <cell r="C145" t="str">
            <v>4799-790</v>
          </cell>
          <cell r="D145">
            <v>100000</v>
          </cell>
          <cell r="E145">
            <v>108000</v>
          </cell>
          <cell r="F145">
            <v>118800.00000000001</v>
          </cell>
        </row>
        <row r="146">
          <cell r="C146" t="str">
            <v>4779-770</v>
          </cell>
          <cell r="D146">
            <v>80000</v>
          </cell>
          <cell r="E146">
            <v>86000</v>
          </cell>
          <cell r="F146">
            <v>94600.000000000015</v>
          </cell>
        </row>
        <row r="147">
          <cell r="C147" t="str">
            <v>4789-770</v>
          </cell>
          <cell r="D147">
            <v>69000</v>
          </cell>
          <cell r="E147">
            <v>75000</v>
          </cell>
          <cell r="F147">
            <v>82500</v>
          </cell>
        </row>
        <row r="148">
          <cell r="C148" t="str">
            <v>4769-770</v>
          </cell>
          <cell r="D148">
            <v>69000</v>
          </cell>
          <cell r="E148">
            <v>75000</v>
          </cell>
          <cell r="F148">
            <v>82500</v>
          </cell>
        </row>
        <row r="149">
          <cell r="C149" t="str">
            <v>4799-496</v>
          </cell>
          <cell r="D149">
            <v>100000</v>
          </cell>
          <cell r="E149">
            <v>108000</v>
          </cell>
          <cell r="F149">
            <v>118800.00000000001</v>
          </cell>
        </row>
        <row r="150">
          <cell r="C150" t="str">
            <v>4799-486</v>
          </cell>
          <cell r="D150">
            <v>100000</v>
          </cell>
          <cell r="E150">
            <v>108000</v>
          </cell>
          <cell r="F150">
            <v>118800.00000000001</v>
          </cell>
        </row>
        <row r="151">
          <cell r="C151" t="str">
            <v>4799-506</v>
          </cell>
          <cell r="D151">
            <v>100000</v>
          </cell>
          <cell r="E151">
            <v>108000</v>
          </cell>
          <cell r="F151">
            <v>118800.00000000001</v>
          </cell>
        </row>
        <row r="152">
          <cell r="C152" t="str">
            <v>4799-516</v>
          </cell>
          <cell r="D152">
            <v>100000</v>
          </cell>
          <cell r="E152">
            <v>108000</v>
          </cell>
          <cell r="F152">
            <v>118800.00000000001</v>
          </cell>
        </row>
        <row r="153">
          <cell r="C153" t="str">
            <v>4779-496</v>
          </cell>
          <cell r="D153">
            <v>80000</v>
          </cell>
          <cell r="E153">
            <v>86000</v>
          </cell>
          <cell r="F153">
            <v>94600.000000000015</v>
          </cell>
        </row>
        <row r="154">
          <cell r="C154" t="str">
            <v>4789-496</v>
          </cell>
          <cell r="D154">
            <v>69000</v>
          </cell>
          <cell r="E154">
            <v>75000</v>
          </cell>
          <cell r="F154">
            <v>82500</v>
          </cell>
        </row>
        <row r="155">
          <cell r="C155" t="str">
            <v>4769-496</v>
          </cell>
          <cell r="D155">
            <v>69000</v>
          </cell>
          <cell r="E155">
            <v>75000</v>
          </cell>
          <cell r="F155">
            <v>82500</v>
          </cell>
        </row>
        <row r="156">
          <cell r="C156" t="str">
            <v>4799-449</v>
          </cell>
          <cell r="D156">
            <v>100000</v>
          </cell>
          <cell r="E156">
            <v>108000</v>
          </cell>
          <cell r="F156">
            <v>118800.00000000001</v>
          </cell>
        </row>
        <row r="157">
          <cell r="C157" t="str">
            <v>4799-439</v>
          </cell>
          <cell r="D157">
            <v>100000</v>
          </cell>
          <cell r="E157">
            <v>108000</v>
          </cell>
          <cell r="F157">
            <v>118800.00000000001</v>
          </cell>
        </row>
        <row r="158">
          <cell r="C158" t="str">
            <v>4799-459</v>
          </cell>
          <cell r="D158">
            <v>100000</v>
          </cell>
          <cell r="E158">
            <v>108000</v>
          </cell>
          <cell r="F158">
            <v>118800.00000000001</v>
          </cell>
        </row>
        <row r="159">
          <cell r="C159" t="str">
            <v>4799-469</v>
          </cell>
          <cell r="D159">
            <v>100000</v>
          </cell>
          <cell r="E159">
            <v>108000</v>
          </cell>
          <cell r="F159">
            <v>118800.00000000001</v>
          </cell>
        </row>
        <row r="160">
          <cell r="C160" t="str">
            <v>4779-449</v>
          </cell>
          <cell r="D160">
            <v>80000</v>
          </cell>
          <cell r="E160">
            <v>86000</v>
          </cell>
          <cell r="F160">
            <v>94600.000000000015</v>
          </cell>
        </row>
        <row r="161">
          <cell r="C161" t="str">
            <v>4789-449</v>
          </cell>
          <cell r="D161">
            <v>69000</v>
          </cell>
          <cell r="E161">
            <v>75000</v>
          </cell>
          <cell r="F161">
            <v>82500</v>
          </cell>
        </row>
        <row r="162">
          <cell r="C162" t="str">
            <v>4769-449</v>
          </cell>
          <cell r="D162">
            <v>69000</v>
          </cell>
          <cell r="E162">
            <v>75000</v>
          </cell>
          <cell r="F162">
            <v>82500</v>
          </cell>
        </row>
        <row r="163">
          <cell r="C163" t="str">
            <v>4759-782</v>
          </cell>
          <cell r="D163">
            <v>82000</v>
          </cell>
          <cell r="E163">
            <v>89000</v>
          </cell>
          <cell r="F163">
            <v>97900.000000000015</v>
          </cell>
        </row>
        <row r="164">
          <cell r="C164"/>
          <cell r="D164"/>
          <cell r="E164"/>
          <cell r="F164"/>
        </row>
        <row r="165">
          <cell r="C165" t="str">
            <v>4791-386</v>
          </cell>
          <cell r="D165">
            <v>120000</v>
          </cell>
          <cell r="E165">
            <v>129000</v>
          </cell>
          <cell r="F165">
            <v>141900</v>
          </cell>
        </row>
        <row r="166">
          <cell r="C166" t="str">
            <v>4791-376</v>
          </cell>
          <cell r="D166">
            <v>120000</v>
          </cell>
          <cell r="E166">
            <v>129000</v>
          </cell>
          <cell r="F166">
            <v>141900</v>
          </cell>
        </row>
        <row r="167">
          <cell r="C167" t="str">
            <v>4791-396</v>
          </cell>
          <cell r="D167">
            <v>120000</v>
          </cell>
          <cell r="E167">
            <v>129000</v>
          </cell>
          <cell r="F167">
            <v>141900</v>
          </cell>
        </row>
        <row r="168">
          <cell r="C168" t="str">
            <v>4771-386</v>
          </cell>
          <cell r="D168">
            <v>90000</v>
          </cell>
          <cell r="E168">
            <v>96000</v>
          </cell>
          <cell r="F168">
            <v>105600.00000000001</v>
          </cell>
        </row>
        <row r="169">
          <cell r="C169" t="str">
            <v>4781-386</v>
          </cell>
          <cell r="D169">
            <v>65000</v>
          </cell>
          <cell r="E169">
            <v>71000</v>
          </cell>
          <cell r="F169">
            <v>78100</v>
          </cell>
        </row>
        <row r="170">
          <cell r="C170" t="str">
            <v>4791-016</v>
          </cell>
          <cell r="D170">
            <v>125000</v>
          </cell>
          <cell r="E170">
            <v>125000</v>
          </cell>
          <cell r="F170">
            <v>137500</v>
          </cell>
        </row>
        <row r="171">
          <cell r="C171" t="str">
            <v>4791-006</v>
          </cell>
          <cell r="D171">
            <v>125000</v>
          </cell>
          <cell r="E171">
            <v>125000</v>
          </cell>
          <cell r="F171">
            <v>137500</v>
          </cell>
        </row>
        <row r="172">
          <cell r="C172" t="str">
            <v>4791-026</v>
          </cell>
          <cell r="D172">
            <v>125000</v>
          </cell>
          <cell r="E172">
            <v>125000</v>
          </cell>
          <cell r="F172">
            <v>137500</v>
          </cell>
        </row>
        <row r="173">
          <cell r="C173" t="str">
            <v>4781-016</v>
          </cell>
          <cell r="D173">
            <v>70000</v>
          </cell>
          <cell r="E173">
            <v>70000</v>
          </cell>
          <cell r="F173">
            <v>77000</v>
          </cell>
        </row>
        <row r="174">
          <cell r="C174" t="str">
            <v>4791-001</v>
          </cell>
          <cell r="D174">
            <v>100000</v>
          </cell>
          <cell r="E174">
            <v>110000</v>
          </cell>
          <cell r="F174">
            <v>121000.00000000001</v>
          </cell>
        </row>
        <row r="175">
          <cell r="C175" t="str">
            <v>4791-991</v>
          </cell>
          <cell r="D175">
            <v>100000</v>
          </cell>
          <cell r="E175">
            <v>110000</v>
          </cell>
          <cell r="F175">
            <v>121000.00000000001</v>
          </cell>
        </row>
        <row r="176">
          <cell r="C176" t="str">
            <v>4791-011</v>
          </cell>
          <cell r="D176">
            <v>100000</v>
          </cell>
          <cell r="E176">
            <v>110000</v>
          </cell>
          <cell r="F176">
            <v>121000.00000000001</v>
          </cell>
        </row>
        <row r="177">
          <cell r="C177" t="str">
            <v>4771-001</v>
          </cell>
          <cell r="D177">
            <v>85000</v>
          </cell>
          <cell r="E177">
            <v>92000</v>
          </cell>
          <cell r="F177">
            <v>101200.00000000001</v>
          </cell>
        </row>
        <row r="178">
          <cell r="C178" t="str">
            <v>4781-001</v>
          </cell>
          <cell r="D178">
            <v>60000</v>
          </cell>
          <cell r="E178">
            <v>65000</v>
          </cell>
          <cell r="F178">
            <v>71500</v>
          </cell>
        </row>
        <row r="179">
          <cell r="C179" t="str">
            <v>4761-001</v>
          </cell>
          <cell r="D179">
            <v>60000</v>
          </cell>
          <cell r="E179">
            <v>65000</v>
          </cell>
          <cell r="F179">
            <v>71500</v>
          </cell>
        </row>
        <row r="180">
          <cell r="C180" t="str">
            <v>4791-782</v>
          </cell>
          <cell r="D180">
            <v>85000</v>
          </cell>
          <cell r="E180">
            <v>92000</v>
          </cell>
          <cell r="F180">
            <v>101200.00000000001</v>
          </cell>
        </row>
        <row r="181">
          <cell r="C181" t="str">
            <v>4791-772</v>
          </cell>
          <cell r="D181">
            <v>85000</v>
          </cell>
          <cell r="E181">
            <v>92000</v>
          </cell>
          <cell r="F181">
            <v>101200.00000000001</v>
          </cell>
        </row>
        <row r="182">
          <cell r="C182" t="str">
            <v>4791-792</v>
          </cell>
          <cell r="D182">
            <v>85000</v>
          </cell>
          <cell r="E182">
            <v>92000</v>
          </cell>
          <cell r="F182">
            <v>101200.00000000001</v>
          </cell>
        </row>
        <row r="183">
          <cell r="C183" t="str">
            <v>4771-782</v>
          </cell>
          <cell r="D183">
            <v>63000</v>
          </cell>
          <cell r="E183">
            <v>68000</v>
          </cell>
          <cell r="F183">
            <v>74800</v>
          </cell>
        </row>
        <row r="184">
          <cell r="C184" t="str">
            <v>4781-782</v>
          </cell>
          <cell r="D184">
            <v>50000</v>
          </cell>
          <cell r="E184">
            <v>54000</v>
          </cell>
          <cell r="F184">
            <v>59400.000000000007</v>
          </cell>
        </row>
        <row r="185">
          <cell r="C185" t="str">
            <v>4761-782</v>
          </cell>
          <cell r="D185">
            <v>50000</v>
          </cell>
          <cell r="E185">
            <v>54000</v>
          </cell>
          <cell r="F185">
            <v>59400.000000000007</v>
          </cell>
        </row>
        <row r="186">
          <cell r="C186" t="str">
            <v>4791-770</v>
          </cell>
          <cell r="D186">
            <v>85000</v>
          </cell>
          <cell r="E186">
            <v>92000</v>
          </cell>
          <cell r="F186">
            <v>101200.00000000001</v>
          </cell>
        </row>
        <row r="187">
          <cell r="C187" t="str">
            <v>4791-760</v>
          </cell>
          <cell r="D187">
            <v>85000</v>
          </cell>
          <cell r="E187">
            <v>92000</v>
          </cell>
          <cell r="F187">
            <v>101200.00000000001</v>
          </cell>
        </row>
        <row r="188">
          <cell r="C188" t="str">
            <v>4791-780</v>
          </cell>
          <cell r="D188">
            <v>85000</v>
          </cell>
          <cell r="E188">
            <v>92000</v>
          </cell>
          <cell r="F188">
            <v>101200.00000000001</v>
          </cell>
        </row>
        <row r="189">
          <cell r="C189" t="str">
            <v>4771-770</v>
          </cell>
          <cell r="D189">
            <v>63000</v>
          </cell>
          <cell r="E189">
            <v>68000</v>
          </cell>
          <cell r="F189">
            <v>74800</v>
          </cell>
        </row>
        <row r="190">
          <cell r="C190" t="str">
            <v>4781-770</v>
          </cell>
          <cell r="D190">
            <v>50000</v>
          </cell>
          <cell r="E190">
            <v>54000</v>
          </cell>
          <cell r="F190">
            <v>59400.000000000007</v>
          </cell>
        </row>
        <row r="191">
          <cell r="C191" t="str">
            <v>4761-770</v>
          </cell>
          <cell r="D191">
            <v>50000</v>
          </cell>
          <cell r="E191">
            <v>54000</v>
          </cell>
          <cell r="F191">
            <v>59400.000000000007</v>
          </cell>
        </row>
        <row r="192">
          <cell r="C192"/>
          <cell r="D192"/>
          <cell r="E192"/>
          <cell r="F192"/>
        </row>
        <row r="193">
          <cell r="C193" t="str">
            <v>0958-208</v>
          </cell>
          <cell r="D193">
            <v>59000</v>
          </cell>
          <cell r="E193">
            <v>64000</v>
          </cell>
          <cell r="F193">
            <v>70400</v>
          </cell>
        </row>
        <row r="194">
          <cell r="C194" t="str">
            <v>0958-198</v>
          </cell>
          <cell r="D194">
            <v>59000</v>
          </cell>
          <cell r="E194">
            <v>64000</v>
          </cell>
          <cell r="F194">
            <v>70400</v>
          </cell>
        </row>
        <row r="195">
          <cell r="C195" t="str">
            <v>0958-218</v>
          </cell>
          <cell r="D195">
            <v>59000</v>
          </cell>
          <cell r="E195">
            <v>64000</v>
          </cell>
          <cell r="F195">
            <v>70400</v>
          </cell>
        </row>
        <row r="196">
          <cell r="C196" t="str">
            <v>0838-208</v>
          </cell>
          <cell r="D196">
            <v>54000</v>
          </cell>
          <cell r="E196">
            <v>58000</v>
          </cell>
          <cell r="F196">
            <v>63800.000000000007</v>
          </cell>
        </row>
        <row r="197">
          <cell r="C197" t="str">
            <v>0898-208</v>
          </cell>
          <cell r="D197">
            <v>35000</v>
          </cell>
          <cell r="E197">
            <v>38000</v>
          </cell>
          <cell r="F197">
            <v>41800</v>
          </cell>
        </row>
        <row r="198">
          <cell r="C198" t="str">
            <v>0004-208</v>
          </cell>
          <cell r="D198">
            <v>35000</v>
          </cell>
          <cell r="E198">
            <v>38000</v>
          </cell>
          <cell r="F198">
            <v>41800</v>
          </cell>
        </row>
        <row r="199">
          <cell r="C199" t="str">
            <v>0958-286</v>
          </cell>
          <cell r="D199">
            <v>41000</v>
          </cell>
          <cell r="E199">
            <v>44000</v>
          </cell>
          <cell r="F199">
            <v>48400.000000000007</v>
          </cell>
        </row>
        <row r="200">
          <cell r="C200" t="str">
            <v>0958-276</v>
          </cell>
          <cell r="D200">
            <v>41000</v>
          </cell>
          <cell r="E200">
            <v>44000</v>
          </cell>
          <cell r="F200">
            <v>48400.000000000007</v>
          </cell>
        </row>
        <row r="201">
          <cell r="C201" t="str">
            <v>0958-296</v>
          </cell>
          <cell r="D201">
            <v>41000</v>
          </cell>
          <cell r="E201">
            <v>44000</v>
          </cell>
          <cell r="F201">
            <v>48400.000000000007</v>
          </cell>
        </row>
        <row r="202">
          <cell r="C202" t="str">
            <v>0838-286</v>
          </cell>
          <cell r="D202">
            <v>34000</v>
          </cell>
          <cell r="E202">
            <v>37000</v>
          </cell>
          <cell r="F202">
            <v>40700</v>
          </cell>
        </row>
        <row r="203">
          <cell r="C203" t="str">
            <v>0890-286</v>
          </cell>
          <cell r="D203">
            <v>22000</v>
          </cell>
          <cell r="E203">
            <v>24000</v>
          </cell>
          <cell r="F203">
            <v>26400.000000000004</v>
          </cell>
        </row>
        <row r="204">
          <cell r="C204" t="str">
            <v>0004-286</v>
          </cell>
          <cell r="D204">
            <v>22000</v>
          </cell>
          <cell r="E204">
            <v>24000</v>
          </cell>
          <cell r="F204">
            <v>26400.000000000004</v>
          </cell>
        </row>
        <row r="205">
          <cell r="C205" t="str">
            <v>0898-207</v>
          </cell>
          <cell r="D205">
            <v>35000</v>
          </cell>
          <cell r="E205">
            <v>38000</v>
          </cell>
          <cell r="F205">
            <v>41800</v>
          </cell>
        </row>
        <row r="206">
          <cell r="C206" t="str">
            <v>0958-485</v>
          </cell>
          <cell r="D206">
            <v>41000</v>
          </cell>
          <cell r="E206">
            <v>44000</v>
          </cell>
          <cell r="F206">
            <v>48400.000000000007</v>
          </cell>
        </row>
        <row r="207">
          <cell r="C207" t="str">
            <v>0958-475</v>
          </cell>
          <cell r="D207">
            <v>41000</v>
          </cell>
          <cell r="E207">
            <v>44000</v>
          </cell>
          <cell r="F207">
            <v>48400.000000000007</v>
          </cell>
        </row>
        <row r="208">
          <cell r="C208" t="str">
            <v>0958-495</v>
          </cell>
          <cell r="D208">
            <v>41000</v>
          </cell>
          <cell r="E208">
            <v>44000</v>
          </cell>
          <cell r="F208">
            <v>48400.000000000007</v>
          </cell>
        </row>
        <row r="209">
          <cell r="C209" t="str">
            <v>0838-485</v>
          </cell>
          <cell r="D209">
            <v>34000</v>
          </cell>
          <cell r="E209">
            <v>37000</v>
          </cell>
          <cell r="F209">
            <v>40700</v>
          </cell>
        </row>
        <row r="210">
          <cell r="C210" t="str">
            <v>0890-487</v>
          </cell>
          <cell r="D210">
            <v>22000</v>
          </cell>
          <cell r="E210">
            <v>24000</v>
          </cell>
          <cell r="F210">
            <v>26400.000000000004</v>
          </cell>
        </row>
        <row r="211">
          <cell r="C211" t="str">
            <v>0004-486</v>
          </cell>
          <cell r="D211">
            <v>22000</v>
          </cell>
          <cell r="E211">
            <v>24000</v>
          </cell>
          <cell r="F211">
            <v>26400.000000000004</v>
          </cell>
        </row>
        <row r="212">
          <cell r="C212" t="str">
            <v>0958-349</v>
          </cell>
          <cell r="D212">
            <v>41000</v>
          </cell>
          <cell r="E212">
            <v>44000</v>
          </cell>
          <cell r="F212">
            <v>48400.000000000007</v>
          </cell>
        </row>
        <row r="213">
          <cell r="C213" t="str">
            <v>0958-339</v>
          </cell>
          <cell r="D213">
            <v>41000</v>
          </cell>
          <cell r="E213">
            <v>44000</v>
          </cell>
          <cell r="F213">
            <v>48400.000000000007</v>
          </cell>
        </row>
        <row r="214">
          <cell r="C214" t="str">
            <v>0958-359</v>
          </cell>
          <cell r="D214">
            <v>41000</v>
          </cell>
          <cell r="E214">
            <v>44000</v>
          </cell>
          <cell r="F214">
            <v>48400.000000000007</v>
          </cell>
        </row>
        <row r="215">
          <cell r="C215" t="str">
            <v>0838-349</v>
          </cell>
          <cell r="D215">
            <v>34000</v>
          </cell>
          <cell r="E215">
            <v>37000</v>
          </cell>
          <cell r="F215">
            <v>40700</v>
          </cell>
        </row>
        <row r="216">
          <cell r="C216" t="str">
            <v>0890-349</v>
          </cell>
          <cell r="D216">
            <v>22000</v>
          </cell>
          <cell r="E216">
            <v>24000</v>
          </cell>
          <cell r="F216">
            <v>26400.000000000004</v>
          </cell>
        </row>
        <row r="217">
          <cell r="C217" t="str">
            <v>0004-349</v>
          </cell>
          <cell r="D217">
            <v>22000</v>
          </cell>
          <cell r="E217">
            <v>24000</v>
          </cell>
          <cell r="F217">
            <v>26400.000000000004</v>
          </cell>
        </row>
        <row r="218">
          <cell r="C218" t="str">
            <v>0958-345</v>
          </cell>
          <cell r="D218">
            <v>48000</v>
          </cell>
          <cell r="E218">
            <v>52000</v>
          </cell>
          <cell r="F218">
            <v>57200.000000000007</v>
          </cell>
        </row>
        <row r="219">
          <cell r="C219" t="str">
            <v>0958-335</v>
          </cell>
          <cell r="D219">
            <v>48000</v>
          </cell>
          <cell r="E219">
            <v>52000</v>
          </cell>
          <cell r="F219">
            <v>57200.000000000007</v>
          </cell>
        </row>
        <row r="220">
          <cell r="C220" t="str">
            <v>0958-355</v>
          </cell>
          <cell r="D220">
            <v>48000</v>
          </cell>
          <cell r="E220">
            <v>52000</v>
          </cell>
          <cell r="F220">
            <v>57200.000000000007</v>
          </cell>
        </row>
        <row r="221">
          <cell r="C221" t="str">
            <v>0838-345</v>
          </cell>
          <cell r="D221">
            <v>42000</v>
          </cell>
          <cell r="E221">
            <v>45000</v>
          </cell>
          <cell r="F221">
            <v>49500.000000000007</v>
          </cell>
        </row>
        <row r="222">
          <cell r="C222" t="str">
            <v>0890-345</v>
          </cell>
          <cell r="D222">
            <v>27000</v>
          </cell>
          <cell r="E222">
            <v>29000</v>
          </cell>
          <cell r="F222">
            <v>31900.000000000004</v>
          </cell>
        </row>
        <row r="223">
          <cell r="C223" t="str">
            <v>0958-407</v>
          </cell>
          <cell r="D223">
            <v>48000</v>
          </cell>
          <cell r="E223">
            <v>52000</v>
          </cell>
          <cell r="F223">
            <v>57200.000000000007</v>
          </cell>
        </row>
        <row r="224">
          <cell r="C224" t="str">
            <v>0958-397</v>
          </cell>
          <cell r="D224">
            <v>48000</v>
          </cell>
          <cell r="E224">
            <v>52000</v>
          </cell>
          <cell r="F224">
            <v>57200.000000000007</v>
          </cell>
        </row>
        <row r="225">
          <cell r="C225" t="str">
            <v>0958-417</v>
          </cell>
          <cell r="D225">
            <v>48000</v>
          </cell>
          <cell r="E225">
            <v>52000</v>
          </cell>
          <cell r="F225">
            <v>57200.000000000007</v>
          </cell>
        </row>
        <row r="226">
          <cell r="C226" t="str">
            <v>0838-407</v>
          </cell>
          <cell r="D226">
            <v>42000</v>
          </cell>
          <cell r="E226">
            <v>45000</v>
          </cell>
          <cell r="F226">
            <v>49500.000000000007</v>
          </cell>
        </row>
        <row r="227">
          <cell r="C227" t="str">
            <v>0890-407</v>
          </cell>
          <cell r="D227">
            <v>27000</v>
          </cell>
          <cell r="E227">
            <v>29000</v>
          </cell>
          <cell r="F227">
            <v>31900.000000000004</v>
          </cell>
        </row>
        <row r="228">
          <cell r="C228" t="str">
            <v>0004-407</v>
          </cell>
          <cell r="D228">
            <v>27000</v>
          </cell>
          <cell r="E228">
            <v>29000</v>
          </cell>
          <cell r="F228">
            <v>31900.000000000004</v>
          </cell>
        </row>
        <row r="229">
          <cell r="C229" t="str">
            <v>0890-009</v>
          </cell>
          <cell r="D229">
            <v>27000</v>
          </cell>
          <cell r="E229">
            <v>29000</v>
          </cell>
          <cell r="F229">
            <v>31900.000000000004</v>
          </cell>
        </row>
        <row r="230">
          <cell r="C230" t="str">
            <v>0004-009</v>
          </cell>
          <cell r="D230">
            <v>27000</v>
          </cell>
          <cell r="E230">
            <v>29000</v>
          </cell>
          <cell r="F230">
            <v>31900.000000000004</v>
          </cell>
        </row>
        <row r="231">
          <cell r="C231" t="str">
            <v>0958-377</v>
          </cell>
          <cell r="D231">
            <v>51000</v>
          </cell>
          <cell r="E231">
            <v>55000</v>
          </cell>
          <cell r="F231">
            <v>60500.000000000007</v>
          </cell>
        </row>
        <row r="232">
          <cell r="C232" t="str">
            <v>0958-367</v>
          </cell>
          <cell r="D232">
            <v>51000</v>
          </cell>
          <cell r="E232">
            <v>55000</v>
          </cell>
          <cell r="F232">
            <v>60500.000000000007</v>
          </cell>
        </row>
        <row r="233">
          <cell r="C233" t="str">
            <v>0958-387</v>
          </cell>
          <cell r="D233">
            <v>51000</v>
          </cell>
          <cell r="E233">
            <v>55000</v>
          </cell>
          <cell r="F233">
            <v>60500.000000000007</v>
          </cell>
        </row>
        <row r="234">
          <cell r="C234" t="str">
            <v>0838-377</v>
          </cell>
          <cell r="D234">
            <v>45000</v>
          </cell>
          <cell r="E234">
            <v>49000</v>
          </cell>
          <cell r="F234">
            <v>53900.000000000007</v>
          </cell>
        </row>
        <row r="235">
          <cell r="C235" t="str">
            <v>0890-377</v>
          </cell>
          <cell r="D235">
            <v>29000</v>
          </cell>
          <cell r="E235">
            <v>31000</v>
          </cell>
          <cell r="F235">
            <v>34100</v>
          </cell>
        </row>
        <row r="236">
          <cell r="C236" t="str">
            <v>0004-377</v>
          </cell>
          <cell r="D236">
            <v>29000</v>
          </cell>
          <cell r="E236">
            <v>31000</v>
          </cell>
          <cell r="F236">
            <v>34100</v>
          </cell>
        </row>
        <row r="237">
          <cell r="C237" t="str">
            <v>0958-516</v>
          </cell>
          <cell r="D237">
            <v>56000</v>
          </cell>
          <cell r="E237">
            <v>60000</v>
          </cell>
          <cell r="F237">
            <v>66000</v>
          </cell>
        </row>
        <row r="238">
          <cell r="C238" t="str">
            <v>0958-506</v>
          </cell>
          <cell r="D238">
            <v>56000</v>
          </cell>
          <cell r="E238">
            <v>60000</v>
          </cell>
          <cell r="F238">
            <v>66000</v>
          </cell>
        </row>
        <row r="239">
          <cell r="C239" t="str">
            <v>0958-526</v>
          </cell>
          <cell r="D239">
            <v>56000</v>
          </cell>
          <cell r="E239">
            <v>60000</v>
          </cell>
          <cell r="F239">
            <v>66000</v>
          </cell>
        </row>
        <row r="240">
          <cell r="C240" t="str">
            <v>0838-516</v>
          </cell>
          <cell r="D240">
            <v>48000</v>
          </cell>
          <cell r="E240">
            <v>52000</v>
          </cell>
          <cell r="F240">
            <v>57200.000000000007</v>
          </cell>
        </row>
        <row r="241">
          <cell r="C241" t="str">
            <v>0890-516</v>
          </cell>
          <cell r="D241">
            <v>29000</v>
          </cell>
          <cell r="E241">
            <v>31000</v>
          </cell>
          <cell r="F241">
            <v>34100</v>
          </cell>
        </row>
        <row r="242">
          <cell r="C242" t="str">
            <v>0004-516</v>
          </cell>
          <cell r="D242">
            <v>29000</v>
          </cell>
          <cell r="E242">
            <v>31000</v>
          </cell>
          <cell r="F242">
            <v>34100</v>
          </cell>
        </row>
        <row r="243">
          <cell r="C243" t="str">
            <v>0890-017</v>
          </cell>
          <cell r="D243">
            <v>33000</v>
          </cell>
          <cell r="E243">
            <v>36000</v>
          </cell>
          <cell r="F243">
            <v>39600</v>
          </cell>
        </row>
        <row r="244">
          <cell r="C244" t="str">
            <v>JP0890-VCT</v>
          </cell>
          <cell r="D244">
            <v>36000</v>
          </cell>
          <cell r="E244">
            <v>43000</v>
          </cell>
          <cell r="F244">
            <v>47300.000000000007</v>
          </cell>
        </row>
        <row r="245">
          <cell r="C245" t="str">
            <v>JP0890-BMB</v>
          </cell>
          <cell r="D245">
            <v>27000</v>
          </cell>
          <cell r="E245">
            <v>27000</v>
          </cell>
          <cell r="F245">
            <v>29700.000000000004</v>
          </cell>
        </row>
        <row r="246">
          <cell r="C246" t="str">
            <v>JP0890-455</v>
          </cell>
          <cell r="D246">
            <v>22000</v>
          </cell>
          <cell r="E246">
            <v>22000</v>
          </cell>
          <cell r="F246">
            <v>24200.000000000004</v>
          </cell>
        </row>
        <row r="247">
          <cell r="C247" t="str">
            <v>JP0890-YGSR21</v>
          </cell>
          <cell r="D247">
            <v>25000</v>
          </cell>
          <cell r="E247">
            <v>25000</v>
          </cell>
          <cell r="F247">
            <v>27500.000000000004</v>
          </cell>
        </row>
        <row r="248">
          <cell r="C248"/>
          <cell r="D248"/>
          <cell r="E248"/>
          <cell r="F248"/>
        </row>
        <row r="249">
          <cell r="C249" t="str">
            <v>0840-001</v>
          </cell>
          <cell r="D249">
            <v>8800</v>
          </cell>
          <cell r="E249">
            <v>10000</v>
          </cell>
          <cell r="F249">
            <v>11000</v>
          </cell>
        </row>
        <row r="250">
          <cell r="C250" t="str">
            <v>0842-001</v>
          </cell>
          <cell r="D250">
            <v>8800</v>
          </cell>
          <cell r="E250">
            <v>10000</v>
          </cell>
          <cell r="F250">
            <v>11000</v>
          </cell>
        </row>
        <row r="251">
          <cell r="C251" t="str">
            <v>0841-001</v>
          </cell>
          <cell r="D251">
            <v>8800</v>
          </cell>
          <cell r="E251">
            <v>10000</v>
          </cell>
          <cell r="F251">
            <v>11000</v>
          </cell>
        </row>
        <row r="252">
          <cell r="C252" t="str">
            <v>0843-001</v>
          </cell>
          <cell r="D252">
            <v>8800</v>
          </cell>
          <cell r="E252">
            <v>10000</v>
          </cell>
          <cell r="F252">
            <v>11000</v>
          </cell>
        </row>
        <row r="253">
          <cell r="C253" t="str">
            <v>0840-009</v>
          </cell>
          <cell r="D253">
            <v>8800</v>
          </cell>
          <cell r="E253">
            <v>10000</v>
          </cell>
          <cell r="F253">
            <v>11000</v>
          </cell>
        </row>
        <row r="254">
          <cell r="C254" t="str">
            <v>0842-009</v>
          </cell>
          <cell r="D254">
            <v>8800</v>
          </cell>
          <cell r="E254">
            <v>10000</v>
          </cell>
          <cell r="F254">
            <v>11000</v>
          </cell>
        </row>
        <row r="255">
          <cell r="C255" t="str">
            <v>0841-009</v>
          </cell>
          <cell r="D255">
            <v>8800</v>
          </cell>
          <cell r="E255">
            <v>10000</v>
          </cell>
          <cell r="F255">
            <v>11000</v>
          </cell>
        </row>
        <row r="256">
          <cell r="C256" t="str">
            <v>0843-009</v>
          </cell>
          <cell r="D256">
            <v>8800</v>
          </cell>
          <cell r="E256">
            <v>10000</v>
          </cell>
          <cell r="F256">
            <v>11000</v>
          </cell>
        </row>
        <row r="257">
          <cell r="C257" t="str">
            <v>0840-159</v>
          </cell>
          <cell r="D257">
            <v>8800</v>
          </cell>
          <cell r="E257">
            <v>10000</v>
          </cell>
          <cell r="F257">
            <v>11000</v>
          </cell>
        </row>
        <row r="258">
          <cell r="C258" t="str">
            <v>0842-159</v>
          </cell>
          <cell r="D258">
            <v>8800</v>
          </cell>
          <cell r="E258">
            <v>10000</v>
          </cell>
          <cell r="F258">
            <v>11000</v>
          </cell>
        </row>
        <row r="259">
          <cell r="C259" t="str">
            <v>0841-159</v>
          </cell>
          <cell r="D259">
            <v>8800</v>
          </cell>
          <cell r="E259">
            <v>10000</v>
          </cell>
          <cell r="F259">
            <v>11000</v>
          </cell>
        </row>
        <row r="260">
          <cell r="C260" t="str">
            <v>0843-159</v>
          </cell>
          <cell r="D260">
            <v>8800</v>
          </cell>
          <cell r="E260">
            <v>10000</v>
          </cell>
          <cell r="F260">
            <v>11000</v>
          </cell>
        </row>
        <row r="261">
          <cell r="C261" t="str">
            <v>0840-090</v>
          </cell>
          <cell r="D261">
            <v>8800</v>
          </cell>
          <cell r="E261">
            <v>10000</v>
          </cell>
          <cell r="F261">
            <v>11000</v>
          </cell>
        </row>
        <row r="262">
          <cell r="C262" t="str">
            <v>0842-090</v>
          </cell>
          <cell r="D262">
            <v>8800</v>
          </cell>
          <cell r="E262">
            <v>10000</v>
          </cell>
          <cell r="F262">
            <v>11000</v>
          </cell>
        </row>
        <row r="263">
          <cell r="C263" t="str">
            <v>0841-090</v>
          </cell>
          <cell r="D263">
            <v>8800</v>
          </cell>
          <cell r="E263">
            <v>10000</v>
          </cell>
          <cell r="F263">
            <v>11000</v>
          </cell>
        </row>
        <row r="264">
          <cell r="C264" t="str">
            <v>0843-090</v>
          </cell>
          <cell r="D264">
            <v>8800</v>
          </cell>
          <cell r="E264">
            <v>10000</v>
          </cell>
          <cell r="F264">
            <v>11000</v>
          </cell>
        </row>
        <row r="265">
          <cell r="C265" t="str">
            <v>0840-030</v>
          </cell>
          <cell r="D265">
            <v>8800</v>
          </cell>
          <cell r="E265">
            <v>10000</v>
          </cell>
          <cell r="F265">
            <v>11000</v>
          </cell>
        </row>
        <row r="266">
          <cell r="C266" t="str">
            <v>0842-030</v>
          </cell>
          <cell r="D266">
            <v>8800</v>
          </cell>
          <cell r="E266">
            <v>10000</v>
          </cell>
          <cell r="F266">
            <v>11000</v>
          </cell>
        </row>
        <row r="267">
          <cell r="C267" t="str">
            <v>0841-030</v>
          </cell>
          <cell r="D267">
            <v>8800</v>
          </cell>
          <cell r="E267">
            <v>10000</v>
          </cell>
          <cell r="F267">
            <v>11000</v>
          </cell>
        </row>
        <row r="268">
          <cell r="C268" t="str">
            <v>0843-030</v>
          </cell>
          <cell r="D268">
            <v>8800</v>
          </cell>
          <cell r="E268">
            <v>10000</v>
          </cell>
          <cell r="F268">
            <v>11000</v>
          </cell>
        </row>
        <row r="269">
          <cell r="C269" t="str">
            <v>0840-470</v>
          </cell>
          <cell r="D269">
            <v>8800</v>
          </cell>
          <cell r="E269">
            <v>10000</v>
          </cell>
          <cell r="F269">
            <v>11000</v>
          </cell>
        </row>
        <row r="270">
          <cell r="C270" t="str">
            <v>0842-470</v>
          </cell>
          <cell r="D270">
            <v>8800</v>
          </cell>
          <cell r="E270">
            <v>10000</v>
          </cell>
          <cell r="F270">
            <v>11000</v>
          </cell>
        </row>
        <row r="271">
          <cell r="C271" t="str">
            <v>0841-470</v>
          </cell>
          <cell r="D271">
            <v>8800</v>
          </cell>
          <cell r="E271">
            <v>10000</v>
          </cell>
          <cell r="F271">
            <v>11000</v>
          </cell>
        </row>
        <row r="272">
          <cell r="C272" t="str">
            <v>0843-470</v>
          </cell>
          <cell r="D272">
            <v>8800</v>
          </cell>
          <cell r="E272">
            <v>10000</v>
          </cell>
          <cell r="F272">
            <v>11000</v>
          </cell>
        </row>
        <row r="273">
          <cell r="C273" t="str">
            <v>0840-230</v>
          </cell>
          <cell r="D273">
            <v>8800</v>
          </cell>
          <cell r="E273">
            <v>10000</v>
          </cell>
          <cell r="F273">
            <v>11000</v>
          </cell>
        </row>
        <row r="274">
          <cell r="C274" t="str">
            <v>0842-230</v>
          </cell>
          <cell r="D274">
            <v>8800</v>
          </cell>
          <cell r="E274">
            <v>10000</v>
          </cell>
          <cell r="F274">
            <v>11000</v>
          </cell>
        </row>
        <row r="275">
          <cell r="C275" t="str">
            <v>0841-230</v>
          </cell>
          <cell r="D275">
            <v>8800</v>
          </cell>
          <cell r="E275">
            <v>10000</v>
          </cell>
          <cell r="F275">
            <v>11000</v>
          </cell>
        </row>
        <row r="276">
          <cell r="C276" t="str">
            <v>0843-230</v>
          </cell>
          <cell r="D276">
            <v>8800</v>
          </cell>
          <cell r="E276">
            <v>10000</v>
          </cell>
          <cell r="F276">
            <v>11000</v>
          </cell>
        </row>
        <row r="277">
          <cell r="C277"/>
          <cell r="D277"/>
          <cell r="E277"/>
          <cell r="F277"/>
        </row>
        <row r="278">
          <cell r="C278" t="str">
            <v>NF0846-570</v>
          </cell>
          <cell r="D278">
            <v>8000</v>
          </cell>
          <cell r="E278">
            <v>8500</v>
          </cell>
          <cell r="F278">
            <v>9350</v>
          </cell>
        </row>
        <row r="279">
          <cell r="C279" t="str">
            <v>NF0846-509</v>
          </cell>
          <cell r="D279">
            <v>8000</v>
          </cell>
          <cell r="E279">
            <v>8500</v>
          </cell>
          <cell r="F279">
            <v>9350</v>
          </cell>
        </row>
        <row r="280">
          <cell r="C280" t="str">
            <v>NF0846-502</v>
          </cell>
          <cell r="D280">
            <v>8000</v>
          </cell>
          <cell r="E280">
            <v>8500</v>
          </cell>
          <cell r="F280">
            <v>9350</v>
          </cell>
        </row>
        <row r="281">
          <cell r="C281" t="str">
            <v>NF0846-659</v>
          </cell>
          <cell r="D281">
            <v>8000</v>
          </cell>
          <cell r="E281">
            <v>8500</v>
          </cell>
          <cell r="F281">
            <v>9350</v>
          </cell>
        </row>
        <row r="282">
          <cell r="C282" t="str">
            <v>NF0846-595</v>
          </cell>
          <cell r="D282">
            <v>8000</v>
          </cell>
          <cell r="E282">
            <v>8500</v>
          </cell>
          <cell r="F282">
            <v>9350</v>
          </cell>
        </row>
        <row r="283">
          <cell r="C283" t="str">
            <v>NF0846-070</v>
          </cell>
          <cell r="D283">
            <v>7500</v>
          </cell>
          <cell r="E283">
            <v>8000</v>
          </cell>
          <cell r="F283">
            <v>8800</v>
          </cell>
        </row>
        <row r="284">
          <cell r="C284" t="str">
            <v>NF0846-009</v>
          </cell>
          <cell r="D284">
            <v>7500</v>
          </cell>
          <cell r="E284">
            <v>8000</v>
          </cell>
          <cell r="F284">
            <v>8800</v>
          </cell>
        </row>
        <row r="285">
          <cell r="C285" t="str">
            <v>NF0846-001</v>
          </cell>
          <cell r="D285">
            <v>7500</v>
          </cell>
          <cell r="E285">
            <v>8000</v>
          </cell>
          <cell r="F285">
            <v>8800</v>
          </cell>
        </row>
        <row r="286">
          <cell r="C286" t="str">
            <v>NF0846-159</v>
          </cell>
          <cell r="D286">
            <v>7500</v>
          </cell>
          <cell r="E286">
            <v>8000</v>
          </cell>
          <cell r="F286">
            <v>8800</v>
          </cell>
        </row>
        <row r="287">
          <cell r="C287" t="str">
            <v>NF0846-495</v>
          </cell>
          <cell r="D287">
            <v>7500</v>
          </cell>
          <cell r="E287">
            <v>8000</v>
          </cell>
          <cell r="F287">
            <v>8800</v>
          </cell>
        </row>
        <row r="288">
          <cell r="C288"/>
          <cell r="D288"/>
          <cell r="E288"/>
          <cell r="F288"/>
        </row>
        <row r="289">
          <cell r="C289" t="str">
            <v>NF0849-243</v>
          </cell>
          <cell r="D289">
            <v>4500</v>
          </cell>
          <cell r="E289">
            <v>5300</v>
          </cell>
          <cell r="F289">
            <v>5830.0000000000009</v>
          </cell>
        </row>
        <row r="290">
          <cell r="C290" t="str">
            <v>NF0849-276</v>
          </cell>
          <cell r="D290">
            <v>4500</v>
          </cell>
          <cell r="E290">
            <v>5300</v>
          </cell>
          <cell r="F290">
            <v>5830.0000000000009</v>
          </cell>
        </row>
        <row r="291">
          <cell r="C291" t="str">
            <v>NF0849-085</v>
          </cell>
          <cell r="D291">
            <v>4500</v>
          </cell>
          <cell r="E291">
            <v>5300</v>
          </cell>
          <cell r="F291">
            <v>5830.0000000000009</v>
          </cell>
        </row>
        <row r="292">
          <cell r="C292" t="str">
            <v>NF0849-091</v>
          </cell>
          <cell r="D292">
            <v>4500</v>
          </cell>
          <cell r="E292">
            <v>5300</v>
          </cell>
          <cell r="F292">
            <v>5830.0000000000009</v>
          </cell>
        </row>
        <row r="293">
          <cell r="C293" t="str">
            <v>NF0849-105</v>
          </cell>
          <cell r="D293">
            <v>4500</v>
          </cell>
          <cell r="E293">
            <v>5300</v>
          </cell>
          <cell r="F293">
            <v>5830.0000000000009</v>
          </cell>
        </row>
        <row r="294">
          <cell r="C294" t="str">
            <v>NF0849-181</v>
          </cell>
          <cell r="D294">
            <v>4500</v>
          </cell>
          <cell r="E294">
            <v>5300</v>
          </cell>
          <cell r="F294">
            <v>5830.0000000000009</v>
          </cell>
        </row>
        <row r="295">
          <cell r="C295" t="str">
            <v>NF0849-135</v>
          </cell>
          <cell r="D295">
            <v>4500</v>
          </cell>
          <cell r="E295">
            <v>5300</v>
          </cell>
          <cell r="F295">
            <v>5830.0000000000009</v>
          </cell>
        </row>
        <row r="296">
          <cell r="C296" t="str">
            <v>NF0849-234</v>
          </cell>
          <cell r="D296">
            <v>4500</v>
          </cell>
          <cell r="E296">
            <v>5300</v>
          </cell>
          <cell r="F296">
            <v>5830.0000000000009</v>
          </cell>
        </row>
        <row r="297">
          <cell r="C297" t="str">
            <v>NF0849-743</v>
          </cell>
          <cell r="D297">
            <v>5000</v>
          </cell>
          <cell r="E297">
            <v>5800</v>
          </cell>
          <cell r="F297">
            <v>6380.0000000000009</v>
          </cell>
        </row>
        <row r="298">
          <cell r="C298" t="str">
            <v>NF0849-776</v>
          </cell>
          <cell r="D298">
            <v>5000</v>
          </cell>
          <cell r="E298">
            <v>5800</v>
          </cell>
          <cell r="F298">
            <v>6380.0000000000009</v>
          </cell>
        </row>
        <row r="299">
          <cell r="C299" t="str">
            <v>NF0849-585</v>
          </cell>
          <cell r="D299">
            <v>5000</v>
          </cell>
          <cell r="E299">
            <v>5800</v>
          </cell>
          <cell r="F299">
            <v>6380.0000000000009</v>
          </cell>
        </row>
        <row r="300">
          <cell r="C300" t="str">
            <v>NF0849-591</v>
          </cell>
          <cell r="D300">
            <v>5000</v>
          </cell>
          <cell r="E300">
            <v>5800</v>
          </cell>
          <cell r="F300">
            <v>6380.0000000000009</v>
          </cell>
        </row>
        <row r="301">
          <cell r="C301" t="str">
            <v>NF0849-605</v>
          </cell>
          <cell r="D301">
            <v>5000</v>
          </cell>
          <cell r="E301">
            <v>5800</v>
          </cell>
          <cell r="F301">
            <v>6380.0000000000009</v>
          </cell>
        </row>
        <row r="302">
          <cell r="C302" t="str">
            <v>NF0849-681</v>
          </cell>
          <cell r="D302">
            <v>5000</v>
          </cell>
          <cell r="E302">
            <v>5800</v>
          </cell>
          <cell r="F302">
            <v>6380.0000000000009</v>
          </cell>
        </row>
        <row r="303">
          <cell r="C303" t="str">
            <v>NF0849-635</v>
          </cell>
          <cell r="D303">
            <v>5000</v>
          </cell>
          <cell r="E303">
            <v>5800</v>
          </cell>
          <cell r="F303">
            <v>6380.0000000000009</v>
          </cell>
        </row>
        <row r="304">
          <cell r="C304" t="str">
            <v>NF0849-734</v>
          </cell>
          <cell r="D304">
            <v>5000</v>
          </cell>
          <cell r="E304">
            <v>5800</v>
          </cell>
          <cell r="F304">
            <v>6380.0000000000009</v>
          </cell>
        </row>
        <row r="305">
          <cell r="C305" t="str">
            <v>MF0844-135</v>
          </cell>
          <cell r="D305">
            <v>4500</v>
          </cell>
          <cell r="E305">
            <v>5300</v>
          </cell>
          <cell r="F305">
            <v>5830.0000000000009</v>
          </cell>
        </row>
        <row r="306">
          <cell r="C306" t="str">
            <v>MF0844-181</v>
          </cell>
          <cell r="D306">
            <v>4500</v>
          </cell>
          <cell r="E306">
            <v>5300</v>
          </cell>
          <cell r="F306">
            <v>5830.0000000000009</v>
          </cell>
        </row>
        <row r="307">
          <cell r="C307" t="str">
            <v>MF0844-635</v>
          </cell>
          <cell r="D307">
            <v>5000</v>
          </cell>
          <cell r="E307">
            <v>5800</v>
          </cell>
          <cell r="F307">
            <v>6380.0000000000009</v>
          </cell>
        </row>
        <row r="308">
          <cell r="C308" t="str">
            <v>MF0844-681</v>
          </cell>
          <cell r="D308">
            <v>5000</v>
          </cell>
          <cell r="E308">
            <v>5800</v>
          </cell>
          <cell r="F308">
            <v>6380.0000000000009</v>
          </cell>
        </row>
        <row r="309">
          <cell r="C309"/>
          <cell r="D309"/>
          <cell r="E309"/>
          <cell r="F309"/>
        </row>
        <row r="310">
          <cell r="C310" t="str">
            <v>NF0849-997</v>
          </cell>
          <cell r="D310">
            <v>6500</v>
          </cell>
          <cell r="E310">
            <v>7000</v>
          </cell>
          <cell r="F310">
            <v>7700.0000000000009</v>
          </cell>
        </row>
        <row r="311">
          <cell r="C311" t="str">
            <v>NF0849-496</v>
          </cell>
          <cell r="D311">
            <v>6500</v>
          </cell>
          <cell r="E311">
            <v>7000</v>
          </cell>
          <cell r="F311">
            <v>7700.0000000000009</v>
          </cell>
        </row>
        <row r="312">
          <cell r="C312" t="str">
            <v>NF0849-069</v>
          </cell>
          <cell r="D312">
            <v>6500</v>
          </cell>
          <cell r="E312">
            <v>7000</v>
          </cell>
          <cell r="F312">
            <v>7700.0000000000009</v>
          </cell>
        </row>
        <row r="313">
          <cell r="C313" t="str">
            <v>NF0849-999</v>
          </cell>
          <cell r="D313">
            <v>6500</v>
          </cell>
          <cell r="E313">
            <v>7000</v>
          </cell>
          <cell r="F313">
            <v>7700.0000000000009</v>
          </cell>
        </row>
        <row r="314">
          <cell r="C314" t="str">
            <v>MF0844-997</v>
          </cell>
          <cell r="D314">
            <v>6500</v>
          </cell>
          <cell r="E314">
            <v>7000</v>
          </cell>
          <cell r="F314">
            <v>7700.0000000000009</v>
          </cell>
        </row>
        <row r="315">
          <cell r="C315" t="str">
            <v>MF0844-496</v>
          </cell>
          <cell r="D315">
            <v>6500</v>
          </cell>
          <cell r="E315">
            <v>7000</v>
          </cell>
          <cell r="F315">
            <v>7700.0000000000009</v>
          </cell>
        </row>
        <row r="316">
          <cell r="C316" t="str">
            <v>MF0844-999</v>
          </cell>
          <cell r="D316">
            <v>6500</v>
          </cell>
          <cell r="E316">
            <v>7000</v>
          </cell>
          <cell r="F316">
            <v>7700.0000000000009</v>
          </cell>
        </row>
        <row r="317">
          <cell r="C317"/>
          <cell r="D317"/>
          <cell r="E317"/>
          <cell r="F317"/>
        </row>
        <row r="318">
          <cell r="C318" t="str">
            <v>NF0849-009</v>
          </cell>
          <cell r="D318">
            <v>4000</v>
          </cell>
          <cell r="E318">
            <v>4500</v>
          </cell>
          <cell r="F318">
            <v>4950</v>
          </cell>
        </row>
        <row r="319">
          <cell r="C319" t="str">
            <v>0844-009</v>
          </cell>
          <cell r="D319">
            <v>4000</v>
          </cell>
          <cell r="E319">
            <v>4500</v>
          </cell>
          <cell r="F319">
            <v>4950</v>
          </cell>
        </row>
        <row r="320">
          <cell r="C320" t="str">
            <v>NF0849-001</v>
          </cell>
          <cell r="D320">
            <v>4000</v>
          </cell>
          <cell r="E320">
            <v>4500</v>
          </cell>
          <cell r="F320">
            <v>4950</v>
          </cell>
        </row>
        <row r="321">
          <cell r="C321" t="str">
            <v>0844-001</v>
          </cell>
          <cell r="D321">
            <v>4000</v>
          </cell>
          <cell r="E321">
            <v>4500</v>
          </cell>
          <cell r="F321">
            <v>4950</v>
          </cell>
        </row>
        <row r="322">
          <cell r="C322" t="str">
            <v>NF0849-070</v>
          </cell>
          <cell r="D322">
            <v>4000</v>
          </cell>
          <cell r="E322">
            <v>4500</v>
          </cell>
          <cell r="F322">
            <v>4950</v>
          </cell>
        </row>
        <row r="323">
          <cell r="C323" t="str">
            <v>0844-070</v>
          </cell>
          <cell r="D323">
            <v>4000</v>
          </cell>
          <cell r="E323">
            <v>4500</v>
          </cell>
          <cell r="F323">
            <v>4950</v>
          </cell>
        </row>
        <row r="324">
          <cell r="C324" t="str">
            <v>NF0849-150</v>
          </cell>
          <cell r="D324">
            <v>4000</v>
          </cell>
          <cell r="E324">
            <v>4500</v>
          </cell>
          <cell r="F324">
            <v>4950</v>
          </cell>
        </row>
        <row r="325">
          <cell r="C325" t="str">
            <v>0844-150</v>
          </cell>
          <cell r="D325">
            <v>4000</v>
          </cell>
          <cell r="E325">
            <v>4500</v>
          </cell>
          <cell r="F325">
            <v>4950</v>
          </cell>
        </row>
        <row r="326">
          <cell r="C326" t="str">
            <v>NF0849-495</v>
          </cell>
          <cell r="D326">
            <v>4000</v>
          </cell>
          <cell r="E326">
            <v>4500</v>
          </cell>
          <cell r="F326">
            <v>4950</v>
          </cell>
        </row>
        <row r="327">
          <cell r="C327" t="str">
            <v>0844-496</v>
          </cell>
          <cell r="D327">
            <v>4000</v>
          </cell>
          <cell r="E327">
            <v>4500</v>
          </cell>
          <cell r="F327">
            <v>4950</v>
          </cell>
        </row>
        <row r="328">
          <cell r="C328" t="str">
            <v>NF0849-010</v>
          </cell>
          <cell r="D328">
            <v>4000</v>
          </cell>
          <cell r="E328">
            <v>4500</v>
          </cell>
          <cell r="F328">
            <v>4950</v>
          </cell>
        </row>
        <row r="329">
          <cell r="C329" t="str">
            <v>NF0849-210</v>
          </cell>
          <cell r="D329">
            <v>4000</v>
          </cell>
          <cell r="E329">
            <v>4500</v>
          </cell>
          <cell r="F329">
            <v>4950</v>
          </cell>
        </row>
        <row r="330">
          <cell r="C330" t="str">
            <v>0844-470</v>
          </cell>
          <cell r="D330">
            <v>4000</v>
          </cell>
          <cell r="E330">
            <v>4500</v>
          </cell>
          <cell r="F330">
            <v>4950</v>
          </cell>
        </row>
        <row r="331">
          <cell r="C331" t="str">
            <v>0844-030</v>
          </cell>
          <cell r="D331">
            <v>4000</v>
          </cell>
          <cell r="E331">
            <v>4500</v>
          </cell>
          <cell r="F331">
            <v>4950</v>
          </cell>
        </row>
        <row r="332">
          <cell r="C332" t="str">
            <v>0844-090</v>
          </cell>
          <cell r="D332">
            <v>4000</v>
          </cell>
          <cell r="E332">
            <v>4500</v>
          </cell>
          <cell r="F332">
            <v>4950</v>
          </cell>
        </row>
        <row r="333">
          <cell r="C333"/>
          <cell r="D333"/>
          <cell r="E333"/>
          <cell r="F333"/>
        </row>
        <row r="334">
          <cell r="C334" t="str">
            <v>MF0844-009</v>
          </cell>
          <cell r="D334">
            <v>4000</v>
          </cell>
          <cell r="E334">
            <v>4500</v>
          </cell>
          <cell r="F334">
            <v>4950</v>
          </cell>
        </row>
        <row r="335">
          <cell r="C335" t="str">
            <v>MF0844-001</v>
          </cell>
          <cell r="D335">
            <v>4000</v>
          </cell>
          <cell r="E335">
            <v>4500</v>
          </cell>
          <cell r="F335">
            <v>4950</v>
          </cell>
        </row>
        <row r="336">
          <cell r="C336" t="str">
            <v>MF0844-070</v>
          </cell>
          <cell r="D336">
            <v>4000</v>
          </cell>
          <cell r="E336">
            <v>4500</v>
          </cell>
          <cell r="F336">
            <v>4950</v>
          </cell>
        </row>
        <row r="337">
          <cell r="C337" t="str">
            <v>MF0844-005</v>
          </cell>
          <cell r="D337">
            <v>4000</v>
          </cell>
          <cell r="E337">
            <v>4500</v>
          </cell>
          <cell r="F337">
            <v>4950</v>
          </cell>
        </row>
        <row r="338">
          <cell r="C338" t="str">
            <v>MF0844-495</v>
          </cell>
          <cell r="D338">
            <v>4000</v>
          </cell>
          <cell r="E338">
            <v>4500</v>
          </cell>
          <cell r="F338">
            <v>4950</v>
          </cell>
        </row>
        <row r="339">
          <cell r="C339" t="str">
            <v>MF0844-150</v>
          </cell>
          <cell r="D339">
            <v>4000</v>
          </cell>
          <cell r="E339">
            <v>4500</v>
          </cell>
          <cell r="F339">
            <v>4950</v>
          </cell>
        </row>
        <row r="340">
          <cell r="C340" t="str">
            <v>MF0844-470</v>
          </cell>
          <cell r="D340">
            <v>4000</v>
          </cell>
          <cell r="E340">
            <v>4500</v>
          </cell>
          <cell r="F340">
            <v>4950</v>
          </cell>
        </row>
        <row r="341">
          <cell r="C341" t="str">
            <v>MF0844-030</v>
          </cell>
          <cell r="D341">
            <v>4000</v>
          </cell>
          <cell r="E341">
            <v>4500</v>
          </cell>
          <cell r="F341">
            <v>4950</v>
          </cell>
        </row>
        <row r="342">
          <cell r="C342" t="str">
            <v>MF0844-090</v>
          </cell>
          <cell r="D342">
            <v>4000</v>
          </cell>
          <cell r="E342">
            <v>4500</v>
          </cell>
          <cell r="F342">
            <v>4950</v>
          </cell>
        </row>
        <row r="343">
          <cell r="C343" t="str">
            <v>MF0844-253</v>
          </cell>
          <cell r="D343">
            <v>4200</v>
          </cell>
          <cell r="E343">
            <v>4900</v>
          </cell>
          <cell r="F343">
            <v>5390</v>
          </cell>
        </row>
        <row r="344">
          <cell r="C344"/>
          <cell r="D344"/>
          <cell r="E344"/>
          <cell r="F344"/>
        </row>
        <row r="345">
          <cell r="C345" t="str">
            <v>NF0849-740</v>
          </cell>
          <cell r="D345">
            <v>4000</v>
          </cell>
          <cell r="E345">
            <v>4500</v>
          </cell>
          <cell r="F345">
            <v>4950</v>
          </cell>
        </row>
        <row r="346">
          <cell r="C346" t="str">
            <v>NF0849-611</v>
          </cell>
          <cell r="D346">
            <v>4000</v>
          </cell>
          <cell r="E346">
            <v>4500</v>
          </cell>
          <cell r="F346">
            <v>4950</v>
          </cell>
        </row>
        <row r="347">
          <cell r="C347" t="str">
            <v>NF0849-609</v>
          </cell>
          <cell r="D347">
            <v>4000</v>
          </cell>
          <cell r="E347">
            <v>4500</v>
          </cell>
          <cell r="F347">
            <v>4950</v>
          </cell>
        </row>
        <row r="348">
          <cell r="C348" t="str">
            <v>NF0849-771</v>
          </cell>
          <cell r="D348">
            <v>4000</v>
          </cell>
          <cell r="E348">
            <v>4500</v>
          </cell>
          <cell r="F348">
            <v>4950</v>
          </cell>
        </row>
        <row r="349">
          <cell r="C349" t="str">
            <v>NF0849-630</v>
          </cell>
          <cell r="D349">
            <v>4000</v>
          </cell>
          <cell r="E349">
            <v>4500</v>
          </cell>
          <cell r="F349">
            <v>4950</v>
          </cell>
        </row>
        <row r="350">
          <cell r="C350" t="str">
            <v>NF0849-690</v>
          </cell>
          <cell r="D350">
            <v>4000</v>
          </cell>
          <cell r="E350">
            <v>4500</v>
          </cell>
          <cell r="F350">
            <v>4950</v>
          </cell>
        </row>
        <row r="351">
          <cell r="C351" t="str">
            <v>NFKI0849-600</v>
          </cell>
          <cell r="D351">
            <v>120000</v>
          </cell>
          <cell r="E351">
            <v>135000</v>
          </cell>
          <cell r="F351">
            <v>148500</v>
          </cell>
        </row>
        <row r="352">
          <cell r="C352"/>
          <cell r="D352"/>
          <cell r="E352"/>
          <cell r="F352"/>
        </row>
        <row r="353">
          <cell r="C353" t="str">
            <v>NF0849-590</v>
          </cell>
          <cell r="D353">
            <v>4300</v>
          </cell>
          <cell r="E353">
            <v>5000</v>
          </cell>
          <cell r="F353">
            <v>5500</v>
          </cell>
        </row>
        <row r="354">
          <cell r="C354" t="str">
            <v>NF0849-730</v>
          </cell>
          <cell r="D354">
            <v>4300</v>
          </cell>
          <cell r="E354">
            <v>5000</v>
          </cell>
          <cell r="F354">
            <v>5500</v>
          </cell>
        </row>
        <row r="355">
          <cell r="C355" t="str">
            <v>NF0849-970</v>
          </cell>
          <cell r="D355">
            <v>4300</v>
          </cell>
          <cell r="E355">
            <v>5000</v>
          </cell>
          <cell r="F355">
            <v>5500</v>
          </cell>
        </row>
        <row r="356">
          <cell r="C356" t="str">
            <v>NF0849-530</v>
          </cell>
          <cell r="D356">
            <v>4300</v>
          </cell>
          <cell r="E356">
            <v>5000</v>
          </cell>
          <cell r="F356">
            <v>5500</v>
          </cell>
        </row>
        <row r="357">
          <cell r="C357" t="str">
            <v>NF0849-752</v>
          </cell>
          <cell r="D357">
            <v>5500</v>
          </cell>
          <cell r="E357">
            <v>6500</v>
          </cell>
          <cell r="F357">
            <v>7150.0000000000009</v>
          </cell>
        </row>
        <row r="358">
          <cell r="C358" t="str">
            <v>NF0849-754</v>
          </cell>
          <cell r="D358">
            <v>5500</v>
          </cell>
          <cell r="E358">
            <v>6500</v>
          </cell>
          <cell r="F358">
            <v>7150.0000000000009</v>
          </cell>
        </row>
        <row r="359">
          <cell r="C359" t="str">
            <v>NF0849-769</v>
          </cell>
          <cell r="D359">
            <v>5500</v>
          </cell>
          <cell r="E359">
            <v>6500</v>
          </cell>
          <cell r="F359">
            <v>7150.0000000000009</v>
          </cell>
        </row>
        <row r="360">
          <cell r="C360" t="str">
            <v>NF0849-053</v>
          </cell>
          <cell r="D360">
            <v>5500</v>
          </cell>
          <cell r="E360">
            <v>6500</v>
          </cell>
          <cell r="F360">
            <v>7150.0000000000009</v>
          </cell>
        </row>
        <row r="361">
          <cell r="C361" t="str">
            <v>NF0849-253</v>
          </cell>
          <cell r="D361">
            <v>4200</v>
          </cell>
          <cell r="E361">
            <v>4900</v>
          </cell>
          <cell r="F361">
            <v>5390</v>
          </cell>
        </row>
        <row r="362">
          <cell r="C362"/>
          <cell r="D362"/>
          <cell r="E362"/>
          <cell r="F362"/>
        </row>
        <row r="363">
          <cell r="C363" t="str">
            <v>NF8491-403</v>
          </cell>
          <cell r="D363">
            <v>7800</v>
          </cell>
          <cell r="E363">
            <v>7800</v>
          </cell>
          <cell r="F363">
            <v>8580</v>
          </cell>
        </row>
        <row r="364">
          <cell r="C364" t="str">
            <v>NF8491-404</v>
          </cell>
          <cell r="D364">
            <v>7800</v>
          </cell>
          <cell r="E364">
            <v>7800</v>
          </cell>
          <cell r="F364">
            <v>8580</v>
          </cell>
        </row>
        <row r="365">
          <cell r="C365" t="str">
            <v>NF8491-402</v>
          </cell>
          <cell r="D365">
            <v>7800</v>
          </cell>
          <cell r="E365">
            <v>7800</v>
          </cell>
          <cell r="F365">
            <v>8580</v>
          </cell>
        </row>
        <row r="366">
          <cell r="C366" t="str">
            <v>NF8491-401</v>
          </cell>
          <cell r="D366">
            <v>7800</v>
          </cell>
          <cell r="E366">
            <v>7800</v>
          </cell>
          <cell r="F366">
            <v>8580</v>
          </cell>
        </row>
        <row r="367">
          <cell r="C367" t="str">
            <v>NF8491-453</v>
          </cell>
          <cell r="D367">
            <v>6800</v>
          </cell>
          <cell r="E367">
            <v>6800</v>
          </cell>
          <cell r="F367">
            <v>7480.0000000000009</v>
          </cell>
        </row>
        <row r="368">
          <cell r="C368" t="str">
            <v>NF8491-454</v>
          </cell>
          <cell r="D368">
            <v>6800</v>
          </cell>
          <cell r="E368">
            <v>6800</v>
          </cell>
          <cell r="F368">
            <v>7480.0000000000009</v>
          </cell>
        </row>
        <row r="369">
          <cell r="C369" t="str">
            <v>NF8491-452</v>
          </cell>
          <cell r="D369">
            <v>6800</v>
          </cell>
          <cell r="E369">
            <v>6800</v>
          </cell>
          <cell r="F369">
            <v>7480.0000000000009</v>
          </cell>
        </row>
        <row r="370">
          <cell r="C370" t="str">
            <v>NF8491-451</v>
          </cell>
          <cell r="D370">
            <v>6800</v>
          </cell>
          <cell r="E370">
            <v>6800</v>
          </cell>
          <cell r="F370">
            <v>7480.0000000000009</v>
          </cell>
        </row>
        <row r="371">
          <cell r="C371" t="str">
            <v>0454-403</v>
          </cell>
          <cell r="D371">
            <v>4800</v>
          </cell>
          <cell r="E371">
            <v>4800</v>
          </cell>
          <cell r="F371">
            <v>5280</v>
          </cell>
        </row>
        <row r="372">
          <cell r="C372" t="str">
            <v>0454-404</v>
          </cell>
          <cell r="D372">
            <v>4800</v>
          </cell>
          <cell r="E372">
            <v>4800</v>
          </cell>
          <cell r="F372">
            <v>5280</v>
          </cell>
        </row>
        <row r="373">
          <cell r="C373" t="str">
            <v>0454-402</v>
          </cell>
          <cell r="D373">
            <v>4800</v>
          </cell>
          <cell r="E373">
            <v>4800</v>
          </cell>
          <cell r="F373">
            <v>5280</v>
          </cell>
        </row>
        <row r="374">
          <cell r="C374" t="str">
            <v>0454-401</v>
          </cell>
          <cell r="D374">
            <v>4800</v>
          </cell>
          <cell r="E374">
            <v>4800</v>
          </cell>
          <cell r="F374">
            <v>5280</v>
          </cell>
        </row>
        <row r="375">
          <cell r="C375" t="str">
            <v>0454-453</v>
          </cell>
          <cell r="D375">
            <v>3800</v>
          </cell>
          <cell r="E375">
            <v>3800</v>
          </cell>
          <cell r="F375">
            <v>4180</v>
          </cell>
        </row>
        <row r="376">
          <cell r="C376" t="str">
            <v>0454-454</v>
          </cell>
          <cell r="D376">
            <v>3800</v>
          </cell>
          <cell r="E376">
            <v>3800</v>
          </cell>
          <cell r="F376">
            <v>4180</v>
          </cell>
        </row>
        <row r="377">
          <cell r="C377" t="str">
            <v>0454-452</v>
          </cell>
          <cell r="D377">
            <v>3800</v>
          </cell>
          <cell r="E377">
            <v>3800</v>
          </cell>
          <cell r="F377">
            <v>4180</v>
          </cell>
        </row>
        <row r="378">
          <cell r="C378" t="str">
            <v>0454-451</v>
          </cell>
          <cell r="D378">
            <v>3800</v>
          </cell>
          <cell r="E378">
            <v>3800</v>
          </cell>
          <cell r="F378">
            <v>4180</v>
          </cell>
        </row>
        <row r="379">
          <cell r="C379"/>
          <cell r="D379"/>
          <cell r="E379"/>
          <cell r="F379"/>
        </row>
        <row r="380">
          <cell r="C380" t="str">
            <v>0454-405</v>
          </cell>
          <cell r="D380">
            <v>3000</v>
          </cell>
          <cell r="E380">
            <v>3000</v>
          </cell>
          <cell r="F380">
            <v>3300.0000000000005</v>
          </cell>
        </row>
        <row r="381">
          <cell r="C381" t="str">
            <v>0454-406</v>
          </cell>
          <cell r="D381">
            <v>3000</v>
          </cell>
          <cell r="E381">
            <v>3000</v>
          </cell>
          <cell r="F381">
            <v>3300.0000000000005</v>
          </cell>
        </row>
        <row r="382">
          <cell r="C382" t="str">
            <v>0454-407</v>
          </cell>
          <cell r="D382">
            <v>3000</v>
          </cell>
          <cell r="E382">
            <v>3000</v>
          </cell>
          <cell r="F382">
            <v>3300.0000000000005</v>
          </cell>
        </row>
        <row r="383">
          <cell r="C383" t="str">
            <v>0454-408</v>
          </cell>
          <cell r="D383">
            <v>3000</v>
          </cell>
          <cell r="E383">
            <v>3000</v>
          </cell>
          <cell r="F383">
            <v>3300.0000000000005</v>
          </cell>
        </row>
        <row r="384">
          <cell r="C384" t="str">
            <v>0454-409</v>
          </cell>
          <cell r="D384">
            <v>3000</v>
          </cell>
          <cell r="E384">
            <v>3000</v>
          </cell>
          <cell r="F384">
            <v>3300.0000000000005</v>
          </cell>
        </row>
        <row r="385">
          <cell r="C385" t="str">
            <v>0454-410</v>
          </cell>
          <cell r="D385">
            <v>3000</v>
          </cell>
          <cell r="E385">
            <v>3000</v>
          </cell>
          <cell r="F385">
            <v>3300.0000000000005</v>
          </cell>
        </row>
        <row r="386">
          <cell r="C386" t="str">
            <v>0454-411</v>
          </cell>
          <cell r="D386">
            <v>3000</v>
          </cell>
          <cell r="E386">
            <v>3000</v>
          </cell>
          <cell r="F386">
            <v>3300.0000000000005</v>
          </cell>
        </row>
        <row r="387">
          <cell r="C387" t="str">
            <v>0454-412</v>
          </cell>
          <cell r="D387">
            <v>3000</v>
          </cell>
          <cell r="E387">
            <v>3000</v>
          </cell>
          <cell r="F387">
            <v>3300.0000000000005</v>
          </cell>
        </row>
        <row r="388">
          <cell r="C388" t="str">
            <v>0454-413</v>
          </cell>
          <cell r="D388">
            <v>3000</v>
          </cell>
          <cell r="E388">
            <v>3000</v>
          </cell>
          <cell r="F388">
            <v>3300.0000000000005</v>
          </cell>
        </row>
        <row r="389">
          <cell r="C389"/>
          <cell r="D389"/>
          <cell r="E389"/>
          <cell r="F389"/>
        </row>
        <row r="390">
          <cell r="C390" t="str">
            <v>NN0888-253</v>
          </cell>
          <cell r="D390">
            <v>1600</v>
          </cell>
          <cell r="E390">
            <v>1600</v>
          </cell>
          <cell r="F390">
            <v>1760.0000000000002</v>
          </cell>
        </row>
        <row r="391">
          <cell r="C391" t="str">
            <v>0884-253</v>
          </cell>
          <cell r="D391">
            <v>1500</v>
          </cell>
          <cell r="E391">
            <v>1500</v>
          </cell>
          <cell r="F391">
            <v>1650.0000000000002</v>
          </cell>
        </row>
        <row r="392">
          <cell r="C392" t="str">
            <v>NN0888-570</v>
          </cell>
          <cell r="D392">
            <v>1000</v>
          </cell>
          <cell r="E392">
            <v>1000</v>
          </cell>
          <cell r="F392">
            <v>1100</v>
          </cell>
        </row>
        <row r="393">
          <cell r="C393" t="str">
            <v>0884-570</v>
          </cell>
          <cell r="D393">
            <v>1000</v>
          </cell>
          <cell r="E393">
            <v>1000</v>
          </cell>
          <cell r="F393">
            <v>1100</v>
          </cell>
        </row>
        <row r="394">
          <cell r="C394" t="str">
            <v>NN0888-001</v>
          </cell>
          <cell r="D394">
            <v>1000</v>
          </cell>
          <cell r="E394">
            <v>1000</v>
          </cell>
          <cell r="F394">
            <v>1100</v>
          </cell>
        </row>
        <row r="395">
          <cell r="C395" t="str">
            <v>0884-001</v>
          </cell>
          <cell r="D395">
            <v>1000</v>
          </cell>
          <cell r="E395">
            <v>1000</v>
          </cell>
          <cell r="F395">
            <v>1100</v>
          </cell>
        </row>
        <row r="396">
          <cell r="C396" t="str">
            <v>NN0888-009</v>
          </cell>
          <cell r="D396">
            <v>1000</v>
          </cell>
          <cell r="E396">
            <v>1000</v>
          </cell>
          <cell r="F396">
            <v>1100</v>
          </cell>
        </row>
        <row r="397">
          <cell r="C397" t="str">
            <v>0884-009</v>
          </cell>
          <cell r="D397">
            <v>1000</v>
          </cell>
          <cell r="E397">
            <v>1000</v>
          </cell>
          <cell r="F397">
            <v>1100</v>
          </cell>
        </row>
        <row r="398">
          <cell r="C398" t="str">
            <v>NN0888-149</v>
          </cell>
          <cell r="D398">
            <v>1000</v>
          </cell>
          <cell r="E398">
            <v>1000</v>
          </cell>
          <cell r="F398">
            <v>1100</v>
          </cell>
        </row>
        <row r="399">
          <cell r="C399" t="str">
            <v>0884-149</v>
          </cell>
          <cell r="D399">
            <v>1000</v>
          </cell>
          <cell r="E399">
            <v>1000</v>
          </cell>
          <cell r="F399">
            <v>1100</v>
          </cell>
        </row>
        <row r="400">
          <cell r="C400" t="str">
            <v>NN0888-171</v>
          </cell>
          <cell r="D400">
            <v>1000</v>
          </cell>
          <cell r="E400">
            <v>1000</v>
          </cell>
          <cell r="F400">
            <v>1100</v>
          </cell>
        </row>
        <row r="401">
          <cell r="C401" t="str">
            <v>0884-171</v>
          </cell>
          <cell r="D401">
            <v>1000</v>
          </cell>
          <cell r="E401">
            <v>1000</v>
          </cell>
          <cell r="F401">
            <v>1100</v>
          </cell>
        </row>
        <row r="402">
          <cell r="C402" t="str">
            <v>NN0888-470</v>
          </cell>
          <cell r="D402">
            <v>1000</v>
          </cell>
          <cell r="E402">
            <v>1000</v>
          </cell>
          <cell r="F402">
            <v>1100</v>
          </cell>
        </row>
        <row r="403">
          <cell r="C403" t="str">
            <v>0884-470</v>
          </cell>
          <cell r="D403">
            <v>1000</v>
          </cell>
          <cell r="E403">
            <v>1000</v>
          </cell>
          <cell r="F403">
            <v>1100</v>
          </cell>
        </row>
        <row r="404">
          <cell r="C404" t="str">
            <v>NN0888-240</v>
          </cell>
          <cell r="D404">
            <v>1000</v>
          </cell>
          <cell r="E404">
            <v>1000</v>
          </cell>
          <cell r="F404">
            <v>1100</v>
          </cell>
        </row>
        <row r="405">
          <cell r="C405" t="str">
            <v>0884-240</v>
          </cell>
          <cell r="D405">
            <v>1000</v>
          </cell>
          <cell r="E405">
            <v>1000</v>
          </cell>
          <cell r="F405">
            <v>1100</v>
          </cell>
        </row>
        <row r="406">
          <cell r="C406" t="str">
            <v>NN0888-030</v>
          </cell>
          <cell r="D406">
            <v>1000</v>
          </cell>
          <cell r="E406">
            <v>1000</v>
          </cell>
          <cell r="F406">
            <v>1100</v>
          </cell>
        </row>
        <row r="407">
          <cell r="C407" t="str">
            <v>0884-030</v>
          </cell>
          <cell r="D407">
            <v>1000</v>
          </cell>
          <cell r="E407">
            <v>1000</v>
          </cell>
          <cell r="F407">
            <v>1100</v>
          </cell>
        </row>
        <row r="408">
          <cell r="C408" t="str">
            <v>NN0888-409</v>
          </cell>
          <cell r="D408">
            <v>1000</v>
          </cell>
          <cell r="E408">
            <v>1000</v>
          </cell>
          <cell r="F408">
            <v>1100</v>
          </cell>
        </row>
        <row r="409">
          <cell r="C409" t="str">
            <v>0884-409</v>
          </cell>
          <cell r="D409">
            <v>1000</v>
          </cell>
          <cell r="E409">
            <v>1000</v>
          </cell>
          <cell r="F409">
            <v>1100</v>
          </cell>
        </row>
        <row r="410">
          <cell r="C410"/>
          <cell r="D410"/>
          <cell r="E410"/>
          <cell r="F410"/>
        </row>
        <row r="411">
          <cell r="C411" t="str">
            <v>0825-162</v>
          </cell>
          <cell r="D411">
            <v>500</v>
          </cell>
          <cell r="E411">
            <v>500</v>
          </cell>
          <cell r="F411">
            <v>550</v>
          </cell>
        </row>
        <row r="412">
          <cell r="C412" t="str">
            <v>0825-362</v>
          </cell>
          <cell r="D412">
            <v>1000</v>
          </cell>
          <cell r="E412">
            <v>1000</v>
          </cell>
          <cell r="F412">
            <v>1100</v>
          </cell>
        </row>
        <row r="413">
          <cell r="C413"/>
          <cell r="D413"/>
          <cell r="E413"/>
          <cell r="F413"/>
        </row>
        <row r="414">
          <cell r="C414" t="str">
            <v>0022-288RD</v>
          </cell>
          <cell r="D414">
            <v>3700</v>
          </cell>
          <cell r="E414">
            <v>4100</v>
          </cell>
          <cell r="F414">
            <v>4510</v>
          </cell>
        </row>
        <row r="415">
          <cell r="C415" t="str">
            <v>0022-288BK</v>
          </cell>
          <cell r="D415">
            <v>3700</v>
          </cell>
          <cell r="E415">
            <v>4100</v>
          </cell>
          <cell r="F415">
            <v>4510</v>
          </cell>
        </row>
        <row r="416">
          <cell r="C416" t="str">
            <v>0022-288BU</v>
          </cell>
          <cell r="D416">
            <v>3700</v>
          </cell>
          <cell r="E416">
            <v>4100</v>
          </cell>
          <cell r="F416">
            <v>4510</v>
          </cell>
        </row>
        <row r="417">
          <cell r="C417" t="str">
            <v>0003-288RD</v>
          </cell>
          <cell r="D417">
            <v>3900</v>
          </cell>
          <cell r="E417">
            <v>4300</v>
          </cell>
          <cell r="F417">
            <v>4730</v>
          </cell>
        </row>
        <row r="418">
          <cell r="C418" t="str">
            <v>0003-288BK</v>
          </cell>
          <cell r="D418">
            <v>3900</v>
          </cell>
          <cell r="E418">
            <v>4300</v>
          </cell>
          <cell r="F418">
            <v>4730</v>
          </cell>
        </row>
        <row r="419">
          <cell r="C419" t="str">
            <v>0003-288BU</v>
          </cell>
          <cell r="D419">
            <v>3900</v>
          </cell>
          <cell r="E419">
            <v>4300</v>
          </cell>
          <cell r="F419">
            <v>4730</v>
          </cell>
        </row>
        <row r="420">
          <cell r="C420" t="str">
            <v>0022-289RD</v>
          </cell>
          <cell r="D420">
            <v>3900</v>
          </cell>
          <cell r="E420">
            <v>4300</v>
          </cell>
          <cell r="F420">
            <v>4730</v>
          </cell>
        </row>
        <row r="421">
          <cell r="C421" t="str">
            <v>0022-289BK</v>
          </cell>
          <cell r="D421">
            <v>3900</v>
          </cell>
          <cell r="E421">
            <v>4300</v>
          </cell>
          <cell r="F421">
            <v>4730</v>
          </cell>
        </row>
        <row r="422">
          <cell r="C422" t="str">
            <v>0022-289BU</v>
          </cell>
          <cell r="D422">
            <v>3900</v>
          </cell>
          <cell r="E422">
            <v>4300</v>
          </cell>
          <cell r="F422">
            <v>4730</v>
          </cell>
        </row>
        <row r="423">
          <cell r="C423" t="str">
            <v>0003-289RD</v>
          </cell>
          <cell r="D423">
            <v>4100</v>
          </cell>
          <cell r="E423">
            <v>4500</v>
          </cell>
          <cell r="F423">
            <v>4950</v>
          </cell>
        </row>
        <row r="424">
          <cell r="C424" t="str">
            <v>0003-289BK</v>
          </cell>
          <cell r="D424">
            <v>4100</v>
          </cell>
          <cell r="E424">
            <v>4500</v>
          </cell>
          <cell r="F424">
            <v>4950</v>
          </cell>
        </row>
        <row r="425">
          <cell r="C425" t="str">
            <v>0003-289BU</v>
          </cell>
          <cell r="D425">
            <v>4100</v>
          </cell>
          <cell r="E425">
            <v>4500</v>
          </cell>
          <cell r="F425">
            <v>4950</v>
          </cell>
        </row>
        <row r="426">
          <cell r="C426" t="str">
            <v>0884-070</v>
          </cell>
          <cell r="D426">
            <v>3200</v>
          </cell>
          <cell r="E426">
            <v>3500</v>
          </cell>
          <cell r="F426">
            <v>3850.0000000000005</v>
          </cell>
        </row>
        <row r="427">
          <cell r="C427" t="str">
            <v>0884-160</v>
          </cell>
          <cell r="D427">
            <v>3200</v>
          </cell>
          <cell r="E427">
            <v>3500</v>
          </cell>
          <cell r="F427">
            <v>3850.0000000000005</v>
          </cell>
        </row>
        <row r="428">
          <cell r="C428" t="str">
            <v>0884-210</v>
          </cell>
          <cell r="D428">
            <v>3200</v>
          </cell>
          <cell r="E428">
            <v>3500</v>
          </cell>
          <cell r="F428">
            <v>3850.0000000000005</v>
          </cell>
        </row>
        <row r="429">
          <cell r="C429"/>
          <cell r="D429"/>
          <cell r="E429"/>
          <cell r="F429"/>
        </row>
        <row r="430">
          <cell r="C430" t="str">
            <v>6201-449</v>
          </cell>
          <cell r="D430">
            <v>18000</v>
          </cell>
          <cell r="E430">
            <v>19000</v>
          </cell>
          <cell r="F430">
            <v>20900</v>
          </cell>
        </row>
        <row r="431">
          <cell r="C431" t="str">
            <v>6201-770</v>
          </cell>
          <cell r="D431">
            <v>18000</v>
          </cell>
          <cell r="E431">
            <v>19000</v>
          </cell>
          <cell r="F431">
            <v>20900</v>
          </cell>
        </row>
        <row r="432">
          <cell r="C432" t="str">
            <v>6201-782</v>
          </cell>
          <cell r="D432">
            <v>18000</v>
          </cell>
          <cell r="E432">
            <v>19000</v>
          </cell>
          <cell r="F432">
            <v>20900</v>
          </cell>
        </row>
        <row r="433">
          <cell r="C433" t="str">
            <v>6201-001</v>
          </cell>
          <cell r="D433">
            <v>18000</v>
          </cell>
          <cell r="E433">
            <v>19000</v>
          </cell>
          <cell r="F433">
            <v>20900</v>
          </cell>
        </row>
        <row r="434">
          <cell r="C434" t="str">
            <v>6202-770</v>
          </cell>
          <cell r="D434">
            <v>19000</v>
          </cell>
          <cell r="E434">
            <v>20000</v>
          </cell>
          <cell r="F434">
            <v>22000</v>
          </cell>
        </row>
        <row r="435">
          <cell r="C435" t="str">
            <v>6202-449</v>
          </cell>
          <cell r="D435">
            <v>19000</v>
          </cell>
          <cell r="E435">
            <v>20000</v>
          </cell>
          <cell r="F435">
            <v>22000</v>
          </cell>
        </row>
        <row r="436">
          <cell r="C436" t="str">
            <v>6202-782</v>
          </cell>
          <cell r="D436">
            <v>19000</v>
          </cell>
          <cell r="E436">
            <v>20000</v>
          </cell>
          <cell r="F436">
            <v>22000</v>
          </cell>
        </row>
        <row r="437">
          <cell r="C437" t="str">
            <v>6202-001</v>
          </cell>
          <cell r="D437">
            <v>19000</v>
          </cell>
          <cell r="E437">
            <v>20000</v>
          </cell>
          <cell r="F437">
            <v>22000</v>
          </cell>
        </row>
        <row r="438">
          <cell r="C438" t="str">
            <v>6233-449</v>
          </cell>
          <cell r="D438">
            <v>40000</v>
          </cell>
          <cell r="E438">
            <v>42000</v>
          </cell>
          <cell r="F438">
            <v>46200.000000000007</v>
          </cell>
        </row>
        <row r="439">
          <cell r="C439" t="str">
            <v>6233-770</v>
          </cell>
          <cell r="D439">
            <v>40000</v>
          </cell>
          <cell r="E439">
            <v>42000</v>
          </cell>
          <cell r="F439">
            <v>46200.000000000007</v>
          </cell>
        </row>
        <row r="440">
          <cell r="C440" t="str">
            <v>6233-782</v>
          </cell>
          <cell r="D440">
            <v>40000</v>
          </cell>
          <cell r="E440">
            <v>42000</v>
          </cell>
          <cell r="F440">
            <v>46200.000000000007</v>
          </cell>
        </row>
        <row r="441">
          <cell r="C441"/>
          <cell r="D441"/>
          <cell r="E441"/>
          <cell r="F441"/>
        </row>
        <row r="442">
          <cell r="C442" t="str">
            <v>6801-009</v>
          </cell>
          <cell r="D442">
            <v>16000</v>
          </cell>
          <cell r="E442">
            <v>17000</v>
          </cell>
          <cell r="F442">
            <v>18700</v>
          </cell>
        </row>
        <row r="443">
          <cell r="C443" t="str">
            <v>6801-549</v>
          </cell>
          <cell r="D443">
            <v>16000</v>
          </cell>
          <cell r="E443">
            <v>17000</v>
          </cell>
          <cell r="F443">
            <v>18700</v>
          </cell>
        </row>
        <row r="444">
          <cell r="C444" t="str">
            <v>6801-055</v>
          </cell>
          <cell r="D444">
            <v>16000</v>
          </cell>
          <cell r="E444">
            <v>17000</v>
          </cell>
          <cell r="F444">
            <v>18700</v>
          </cell>
        </row>
        <row r="445">
          <cell r="C445" t="str">
            <v>6802-009</v>
          </cell>
          <cell r="D445">
            <v>19000</v>
          </cell>
          <cell r="E445">
            <v>20000</v>
          </cell>
          <cell r="F445">
            <v>22000</v>
          </cell>
        </row>
        <row r="446">
          <cell r="C446" t="str">
            <v>6802-549</v>
          </cell>
          <cell r="D446">
            <v>19000</v>
          </cell>
          <cell r="E446">
            <v>20000</v>
          </cell>
          <cell r="F446">
            <v>22000</v>
          </cell>
        </row>
        <row r="447">
          <cell r="C447" t="str">
            <v>6802-055</v>
          </cell>
          <cell r="D447">
            <v>19000</v>
          </cell>
          <cell r="E447">
            <v>20000</v>
          </cell>
          <cell r="F447">
            <v>22000</v>
          </cell>
        </row>
        <row r="448">
          <cell r="C448" t="str">
            <v>6803-009</v>
          </cell>
          <cell r="D448">
            <v>19000</v>
          </cell>
          <cell r="E448">
            <v>20000</v>
          </cell>
          <cell r="F448">
            <v>22000</v>
          </cell>
        </row>
        <row r="449">
          <cell r="C449" t="str">
            <v>6803-549</v>
          </cell>
          <cell r="D449">
            <v>19000</v>
          </cell>
          <cell r="E449">
            <v>20000</v>
          </cell>
          <cell r="F449">
            <v>22000</v>
          </cell>
        </row>
        <row r="450">
          <cell r="C450" t="str">
            <v>6803-055</v>
          </cell>
          <cell r="D450">
            <v>19000</v>
          </cell>
          <cell r="E450">
            <v>20000</v>
          </cell>
          <cell r="F450">
            <v>22000</v>
          </cell>
        </row>
        <row r="451">
          <cell r="C451" t="str">
            <v>6824-009</v>
          </cell>
          <cell r="D451">
            <v>43000</v>
          </cell>
          <cell r="E451">
            <v>45000</v>
          </cell>
          <cell r="F451">
            <v>49500.000000000007</v>
          </cell>
        </row>
        <row r="452">
          <cell r="C452" t="str">
            <v>6824-055</v>
          </cell>
          <cell r="D452">
            <v>43000</v>
          </cell>
          <cell r="E452">
            <v>45000</v>
          </cell>
          <cell r="F452">
            <v>49500.000000000007</v>
          </cell>
        </row>
        <row r="453">
          <cell r="C453" t="str">
            <v>6833-009</v>
          </cell>
          <cell r="D453">
            <v>30000</v>
          </cell>
          <cell r="E453">
            <v>32000</v>
          </cell>
          <cell r="F453">
            <v>35200</v>
          </cell>
        </row>
        <row r="454">
          <cell r="C454" t="str">
            <v>6833-055</v>
          </cell>
          <cell r="D454">
            <v>30000</v>
          </cell>
          <cell r="E454">
            <v>32000</v>
          </cell>
          <cell r="F454">
            <v>35200</v>
          </cell>
        </row>
        <row r="455">
          <cell r="C455"/>
          <cell r="D455"/>
          <cell r="E455"/>
          <cell r="F455"/>
        </row>
        <row r="456">
          <cell r="C456" t="str">
            <v>8011-009</v>
          </cell>
          <cell r="D456">
            <v>5000</v>
          </cell>
          <cell r="E456">
            <v>5500</v>
          </cell>
          <cell r="F456">
            <v>6050.0000000000009</v>
          </cell>
        </row>
        <row r="457">
          <cell r="C457" t="str">
            <v>8011-149</v>
          </cell>
          <cell r="D457">
            <v>5000</v>
          </cell>
          <cell r="E457">
            <v>5500</v>
          </cell>
          <cell r="F457">
            <v>6050.0000000000009</v>
          </cell>
        </row>
        <row r="458">
          <cell r="C458" t="str">
            <v>8011-052</v>
          </cell>
          <cell r="D458">
            <v>5000</v>
          </cell>
          <cell r="E458">
            <v>5500</v>
          </cell>
          <cell r="F458">
            <v>6050.0000000000009</v>
          </cell>
        </row>
        <row r="459">
          <cell r="C459" t="str">
            <v>8011-210</v>
          </cell>
          <cell r="D459">
            <v>5000</v>
          </cell>
          <cell r="E459">
            <v>5500</v>
          </cell>
          <cell r="F459">
            <v>6050.0000000000009</v>
          </cell>
        </row>
        <row r="460">
          <cell r="C460" t="str">
            <v>8011-049</v>
          </cell>
          <cell r="D460">
            <v>5000</v>
          </cell>
          <cell r="E460">
            <v>5500</v>
          </cell>
          <cell r="F460">
            <v>6050.0000000000009</v>
          </cell>
        </row>
        <row r="461">
          <cell r="C461" t="str">
            <v>8011-191</v>
          </cell>
          <cell r="D461">
            <v>5000</v>
          </cell>
          <cell r="E461">
            <v>5500</v>
          </cell>
          <cell r="F461">
            <v>6050.0000000000009</v>
          </cell>
        </row>
        <row r="462">
          <cell r="C462" t="str">
            <v>8011-070</v>
          </cell>
          <cell r="D462">
            <v>5000</v>
          </cell>
          <cell r="E462">
            <v>5500</v>
          </cell>
          <cell r="F462">
            <v>6050.0000000000009</v>
          </cell>
        </row>
        <row r="463">
          <cell r="C463" t="str">
            <v>8011-005</v>
          </cell>
          <cell r="D463">
            <v>5000</v>
          </cell>
          <cell r="E463">
            <v>5500</v>
          </cell>
          <cell r="F463">
            <v>6050.0000000000009</v>
          </cell>
        </row>
        <row r="464">
          <cell r="C464" t="str">
            <v>8011-080</v>
          </cell>
          <cell r="D464">
            <v>5000</v>
          </cell>
          <cell r="E464">
            <v>5500</v>
          </cell>
          <cell r="F464">
            <v>6050.0000000000009</v>
          </cell>
        </row>
        <row r="465">
          <cell r="C465" t="str">
            <v>8011-099</v>
          </cell>
          <cell r="D465">
            <v>5000</v>
          </cell>
          <cell r="E465">
            <v>5500</v>
          </cell>
          <cell r="F465">
            <v>6050.0000000000009</v>
          </cell>
        </row>
        <row r="466">
          <cell r="C466" t="str">
            <v>8011-140</v>
          </cell>
          <cell r="D466">
            <v>5000</v>
          </cell>
          <cell r="E466">
            <v>5500</v>
          </cell>
          <cell r="F466">
            <v>6050.0000000000009</v>
          </cell>
        </row>
        <row r="467">
          <cell r="C467" t="str">
            <v>8011-221</v>
          </cell>
          <cell r="D467">
            <v>5000</v>
          </cell>
          <cell r="E467">
            <v>5500</v>
          </cell>
          <cell r="F467">
            <v>6050.0000000000009</v>
          </cell>
        </row>
        <row r="468">
          <cell r="C468" t="str">
            <v>8428-009</v>
          </cell>
          <cell r="D468">
            <v>1400</v>
          </cell>
          <cell r="E468">
            <v>1500</v>
          </cell>
          <cell r="F468">
            <v>1650.0000000000002</v>
          </cell>
        </row>
        <row r="469">
          <cell r="C469" t="str">
            <v>8428-000</v>
          </cell>
          <cell r="D469">
            <v>1400</v>
          </cell>
          <cell r="E469">
            <v>1500</v>
          </cell>
          <cell r="F469">
            <v>1650.0000000000002</v>
          </cell>
        </row>
        <row r="470">
          <cell r="C470" t="str">
            <v>8428-109</v>
          </cell>
          <cell r="D470">
            <v>1400</v>
          </cell>
          <cell r="E470">
            <v>1500</v>
          </cell>
          <cell r="F470">
            <v>1650.0000000000002</v>
          </cell>
        </row>
        <row r="471">
          <cell r="C471" t="str">
            <v>8422-160</v>
          </cell>
          <cell r="D471">
            <v>1400</v>
          </cell>
          <cell r="E471">
            <v>1500</v>
          </cell>
          <cell r="F471">
            <v>1650.0000000000002</v>
          </cell>
        </row>
        <row r="472">
          <cell r="C472" t="str">
            <v>8422-000</v>
          </cell>
          <cell r="D472">
            <v>1400</v>
          </cell>
          <cell r="E472">
            <v>1500</v>
          </cell>
          <cell r="F472">
            <v>1650.0000000000002</v>
          </cell>
        </row>
        <row r="473">
          <cell r="C473" t="str">
            <v>8422-260</v>
          </cell>
          <cell r="D473">
            <v>1400</v>
          </cell>
          <cell r="E473">
            <v>1500</v>
          </cell>
          <cell r="F473">
            <v>1650.0000000000002</v>
          </cell>
        </row>
        <row r="474">
          <cell r="C474" t="str">
            <v>8420-070</v>
          </cell>
          <cell r="D474">
            <v>1400</v>
          </cell>
          <cell r="E474">
            <v>1500</v>
          </cell>
          <cell r="F474">
            <v>1650.0000000000002</v>
          </cell>
        </row>
        <row r="475">
          <cell r="C475" t="str">
            <v>8420-000</v>
          </cell>
          <cell r="D475">
            <v>1400</v>
          </cell>
          <cell r="E475">
            <v>1500</v>
          </cell>
          <cell r="F475">
            <v>1650.0000000000002</v>
          </cell>
        </row>
        <row r="476">
          <cell r="C476" t="str">
            <v>8418-000</v>
          </cell>
          <cell r="D476">
            <v>1400</v>
          </cell>
          <cell r="E476">
            <v>1500</v>
          </cell>
          <cell r="F476">
            <v>1650.0000000000002</v>
          </cell>
        </row>
        <row r="477">
          <cell r="C477" t="str">
            <v>8421-191</v>
          </cell>
          <cell r="D477">
            <v>1400</v>
          </cell>
          <cell r="E477">
            <v>1500</v>
          </cell>
          <cell r="F477">
            <v>1650.0000000000002</v>
          </cell>
        </row>
        <row r="478">
          <cell r="C478" t="str">
            <v>8421-111</v>
          </cell>
          <cell r="D478">
            <v>1400</v>
          </cell>
          <cell r="E478">
            <v>1500</v>
          </cell>
          <cell r="F478">
            <v>1650.0000000000002</v>
          </cell>
        </row>
        <row r="479">
          <cell r="C479" t="str">
            <v>8328-000</v>
          </cell>
          <cell r="D479">
            <v>580</v>
          </cell>
          <cell r="E479">
            <v>580</v>
          </cell>
          <cell r="F479">
            <v>638</v>
          </cell>
        </row>
        <row r="480">
          <cell r="C480" t="str">
            <v>8528-000</v>
          </cell>
          <cell r="D480">
            <v>380</v>
          </cell>
          <cell r="E480">
            <v>400</v>
          </cell>
          <cell r="F480">
            <v>440.00000000000006</v>
          </cell>
        </row>
        <row r="481">
          <cell r="C481" t="str">
            <v>8522-000</v>
          </cell>
          <cell r="D481">
            <v>380</v>
          </cell>
          <cell r="E481">
            <v>400</v>
          </cell>
          <cell r="F481">
            <v>440.00000000000006</v>
          </cell>
        </row>
        <row r="482">
          <cell r="C482" t="str">
            <v>6528-100</v>
          </cell>
          <cell r="D482">
            <v>600</v>
          </cell>
          <cell r="E482">
            <v>600</v>
          </cell>
          <cell r="F482">
            <v>660</v>
          </cell>
        </row>
        <row r="483">
          <cell r="C483" t="str">
            <v>6533-105</v>
          </cell>
          <cell r="D483">
            <v>2850</v>
          </cell>
          <cell r="E483">
            <v>2850</v>
          </cell>
          <cell r="F483">
            <v>3135.0000000000005</v>
          </cell>
        </row>
        <row r="484">
          <cell r="C484" t="str">
            <v>8468-009</v>
          </cell>
          <cell r="D484">
            <v>1400</v>
          </cell>
          <cell r="E484">
            <v>1500</v>
          </cell>
          <cell r="F484">
            <v>1650.0000000000002</v>
          </cell>
        </row>
        <row r="485">
          <cell r="C485" t="str">
            <v>8468-000</v>
          </cell>
          <cell r="D485">
            <v>1400</v>
          </cell>
          <cell r="E485">
            <v>1500</v>
          </cell>
          <cell r="F485">
            <v>1650.0000000000002</v>
          </cell>
        </row>
        <row r="486">
          <cell r="C486" t="str">
            <v>8462-160</v>
          </cell>
          <cell r="D486">
            <v>1400</v>
          </cell>
          <cell r="E486">
            <v>1500</v>
          </cell>
          <cell r="F486">
            <v>1650.0000000000002</v>
          </cell>
        </row>
        <row r="487">
          <cell r="C487" t="str">
            <v>8462-000</v>
          </cell>
          <cell r="D487">
            <v>1400</v>
          </cell>
          <cell r="E487">
            <v>1500</v>
          </cell>
          <cell r="F487">
            <v>1650.0000000000002</v>
          </cell>
        </row>
        <row r="488">
          <cell r="C488" t="str">
            <v>8228-009</v>
          </cell>
          <cell r="D488">
            <v>1400</v>
          </cell>
          <cell r="E488">
            <v>1500</v>
          </cell>
          <cell r="F488">
            <v>1650.0000000000002</v>
          </cell>
        </row>
        <row r="489">
          <cell r="C489" t="str">
            <v>8222-160</v>
          </cell>
          <cell r="D489">
            <v>1400</v>
          </cell>
          <cell r="E489">
            <v>1500</v>
          </cell>
          <cell r="F489">
            <v>1650.0000000000002</v>
          </cell>
        </row>
        <row r="490">
          <cell r="C490" t="str">
            <v>6705-350</v>
          </cell>
          <cell r="D490">
            <v>900</v>
          </cell>
          <cell r="E490">
            <v>1000</v>
          </cell>
          <cell r="F490">
            <v>1100</v>
          </cell>
        </row>
        <row r="491">
          <cell r="C491" t="str">
            <v>6705-351</v>
          </cell>
          <cell r="D491">
            <v>900</v>
          </cell>
          <cell r="E491">
            <v>1000</v>
          </cell>
          <cell r="F491">
            <v>1100</v>
          </cell>
        </row>
        <row r="492">
          <cell r="C492" t="str">
            <v>6707-350</v>
          </cell>
          <cell r="D492">
            <v>900</v>
          </cell>
          <cell r="E492">
            <v>1000</v>
          </cell>
          <cell r="F492">
            <v>1100</v>
          </cell>
        </row>
        <row r="493">
          <cell r="C493" t="str">
            <v>6077-451</v>
          </cell>
          <cell r="D493">
            <v>810</v>
          </cell>
          <cell r="E493">
            <v>900</v>
          </cell>
          <cell r="F493">
            <v>990.00000000000011</v>
          </cell>
        </row>
        <row r="494">
          <cell r="C494" t="str">
            <v>6077-452</v>
          </cell>
          <cell r="D494">
            <v>810</v>
          </cell>
          <cell r="E494">
            <v>900</v>
          </cell>
          <cell r="F494">
            <v>990.00000000000011</v>
          </cell>
        </row>
        <row r="495">
          <cell r="C495" t="str">
            <v>6077-786</v>
          </cell>
          <cell r="D495">
            <v>2800</v>
          </cell>
          <cell r="E495">
            <v>3000</v>
          </cell>
          <cell r="F495">
            <v>3300.0000000000005</v>
          </cell>
        </row>
        <row r="496">
          <cell r="C496" t="str">
            <v>100000-820</v>
          </cell>
          <cell r="D496">
            <v>1800</v>
          </cell>
          <cell r="E496">
            <v>1900</v>
          </cell>
          <cell r="F496">
            <v>2090</v>
          </cell>
        </row>
        <row r="497">
          <cell r="C497" t="str">
            <v>100003-490</v>
          </cell>
          <cell r="D497">
            <v>1800</v>
          </cell>
          <cell r="E497">
            <v>1900</v>
          </cell>
          <cell r="F497">
            <v>2090</v>
          </cell>
        </row>
        <row r="498">
          <cell r="C498"/>
          <cell r="D498"/>
          <cell r="E498"/>
          <cell r="F498"/>
        </row>
        <row r="499">
          <cell r="C499" t="str">
            <v>8021-009</v>
          </cell>
          <cell r="D499">
            <v>850</v>
          </cell>
          <cell r="E499">
            <v>900</v>
          </cell>
          <cell r="F499">
            <v>990.00000000000011</v>
          </cell>
        </row>
        <row r="500">
          <cell r="C500" t="str">
            <v>8021-149</v>
          </cell>
          <cell r="D500">
            <v>850</v>
          </cell>
          <cell r="E500">
            <v>900</v>
          </cell>
          <cell r="F500">
            <v>990.00000000000011</v>
          </cell>
        </row>
        <row r="501">
          <cell r="C501" t="str">
            <v>8021-052</v>
          </cell>
          <cell r="D501">
            <v>850</v>
          </cell>
          <cell r="E501">
            <v>900</v>
          </cell>
          <cell r="F501">
            <v>990.00000000000011</v>
          </cell>
        </row>
        <row r="502">
          <cell r="C502" t="str">
            <v>8021-210</v>
          </cell>
          <cell r="D502">
            <v>850</v>
          </cell>
          <cell r="E502">
            <v>900</v>
          </cell>
          <cell r="F502">
            <v>990.00000000000011</v>
          </cell>
        </row>
        <row r="503">
          <cell r="C503" t="str">
            <v>8021-049</v>
          </cell>
          <cell r="D503">
            <v>850</v>
          </cell>
          <cell r="E503">
            <v>900</v>
          </cell>
          <cell r="F503">
            <v>990.00000000000011</v>
          </cell>
        </row>
        <row r="504">
          <cell r="C504" t="str">
            <v>8021-191</v>
          </cell>
          <cell r="D504">
            <v>850</v>
          </cell>
          <cell r="E504">
            <v>900</v>
          </cell>
          <cell r="F504">
            <v>990.00000000000011</v>
          </cell>
        </row>
        <row r="505">
          <cell r="C505" t="str">
            <v>8021-070</v>
          </cell>
          <cell r="D505">
            <v>850</v>
          </cell>
          <cell r="E505">
            <v>900</v>
          </cell>
          <cell r="F505">
            <v>990.00000000000011</v>
          </cell>
        </row>
        <row r="506">
          <cell r="C506" t="str">
            <v>8021-005</v>
          </cell>
          <cell r="D506">
            <v>850</v>
          </cell>
          <cell r="E506">
            <v>900</v>
          </cell>
          <cell r="F506">
            <v>990.00000000000011</v>
          </cell>
        </row>
        <row r="507">
          <cell r="C507" t="str">
            <v>8021-080</v>
          </cell>
          <cell r="D507">
            <v>850</v>
          </cell>
          <cell r="E507">
            <v>900</v>
          </cell>
          <cell r="F507">
            <v>990.00000000000011</v>
          </cell>
        </row>
        <row r="508">
          <cell r="C508" t="str">
            <v>8021-099</v>
          </cell>
          <cell r="D508">
            <v>850</v>
          </cell>
          <cell r="E508">
            <v>900</v>
          </cell>
          <cell r="F508">
            <v>990.00000000000011</v>
          </cell>
        </row>
        <row r="509">
          <cell r="C509" t="str">
            <v>8021-140</v>
          </cell>
          <cell r="D509">
            <v>850</v>
          </cell>
          <cell r="E509">
            <v>900</v>
          </cell>
          <cell r="F509">
            <v>990.00000000000011</v>
          </cell>
        </row>
        <row r="510">
          <cell r="C510" t="str">
            <v>8021-221</v>
          </cell>
          <cell r="D510">
            <v>850</v>
          </cell>
          <cell r="E510">
            <v>900</v>
          </cell>
          <cell r="F510">
            <v>990.00000000000011</v>
          </cell>
        </row>
        <row r="511">
          <cell r="C511" t="str">
            <v>0506-000</v>
          </cell>
          <cell r="D511">
            <v>420</v>
          </cell>
          <cell r="E511">
            <v>500</v>
          </cell>
          <cell r="F511">
            <v>550</v>
          </cell>
        </row>
        <row r="512">
          <cell r="C512" t="str">
            <v>0507-000</v>
          </cell>
          <cell r="D512">
            <v>940</v>
          </cell>
          <cell r="E512">
            <v>1000</v>
          </cell>
          <cell r="F512">
            <v>1100</v>
          </cell>
        </row>
        <row r="513">
          <cell r="C513" t="str">
            <v>0505-000</v>
          </cell>
          <cell r="D513">
            <v>420</v>
          </cell>
          <cell r="E513">
            <v>500</v>
          </cell>
          <cell r="F513">
            <v>550</v>
          </cell>
        </row>
        <row r="514">
          <cell r="C514" t="str">
            <v>0510-000</v>
          </cell>
          <cell r="D514">
            <v>420</v>
          </cell>
          <cell r="E514">
            <v>500</v>
          </cell>
          <cell r="F514">
            <v>550</v>
          </cell>
        </row>
        <row r="515">
          <cell r="C515" t="str">
            <v>0512-000</v>
          </cell>
          <cell r="D515">
            <v>420</v>
          </cell>
          <cell r="E515">
            <v>500</v>
          </cell>
          <cell r="F515">
            <v>550</v>
          </cell>
        </row>
        <row r="516">
          <cell r="C516" t="str">
            <v>0513-000</v>
          </cell>
          <cell r="D516">
            <v>420</v>
          </cell>
          <cell r="E516">
            <v>500</v>
          </cell>
          <cell r="F516">
            <v>550</v>
          </cell>
        </row>
        <row r="517">
          <cell r="C517" t="str">
            <v>0520-000</v>
          </cell>
          <cell r="D517">
            <v>330</v>
          </cell>
          <cell r="E517">
            <v>400</v>
          </cell>
          <cell r="F517">
            <v>440.00000000000006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A12B-7B2C-475A-B775-77DD3FEC769B}">
  <dimension ref="A1:H501"/>
  <sheetViews>
    <sheetView tabSelected="1" workbookViewId="0">
      <selection activeCell="M21" sqref="M21"/>
    </sheetView>
  </sheetViews>
  <sheetFormatPr defaultRowHeight="18.75"/>
  <cols>
    <col min="1" max="1" width="0.125" style="361" customWidth="1"/>
    <col min="2" max="2" width="58.875" style="231" customWidth="1"/>
    <col min="3" max="3" width="14.5" style="231" bestFit="1" customWidth="1"/>
    <col min="4" max="4" width="12" style="231" customWidth="1"/>
    <col min="5" max="5" width="11.625" style="231" bestFit="1" customWidth="1"/>
    <col min="6" max="6" width="18.5" style="231" bestFit="1" customWidth="1"/>
    <col min="7" max="7" width="0.25" style="231" customWidth="1"/>
    <col min="8" max="8" width="17.125" style="231" customWidth="1"/>
    <col min="9" max="16384" width="9" style="231"/>
  </cols>
  <sheetData>
    <row r="1" spans="2:7" ht="15" customHeight="1">
      <c r="B1" s="406" t="s">
        <v>3641</v>
      </c>
      <c r="C1" s="407" t="s">
        <v>3642</v>
      </c>
      <c r="D1" s="408" t="s">
        <v>2</v>
      </c>
      <c r="E1" s="409" t="s">
        <v>3643</v>
      </c>
      <c r="F1" s="410" t="s">
        <v>5788</v>
      </c>
      <c r="G1" s="405" t="s">
        <v>5789</v>
      </c>
    </row>
    <row r="2" spans="2:7" ht="15" customHeight="1">
      <c r="B2" s="362" t="s">
        <v>5790</v>
      </c>
      <c r="C2" s="363" t="s">
        <v>5791</v>
      </c>
      <c r="D2" s="364">
        <v>463999.99999999994</v>
      </c>
      <c r="E2" s="364">
        <v>510400</v>
      </c>
      <c r="F2" s="365">
        <v>7630002355735</v>
      </c>
      <c r="G2" s="366">
        <v>1</v>
      </c>
    </row>
    <row r="3" spans="2:7" ht="15" customHeight="1">
      <c r="B3" s="362" t="s">
        <v>5792</v>
      </c>
      <c r="C3" s="363" t="s">
        <v>5793</v>
      </c>
      <c r="D3" s="364">
        <v>463999.99999999994</v>
      </c>
      <c r="E3" s="364">
        <v>510400</v>
      </c>
      <c r="F3" s="365">
        <v>7630002355728</v>
      </c>
      <c r="G3" s="366">
        <v>1</v>
      </c>
    </row>
    <row r="4" spans="2:7" ht="15" customHeight="1">
      <c r="B4" s="362" t="s">
        <v>5794</v>
      </c>
      <c r="C4" s="363" t="s">
        <v>5795</v>
      </c>
      <c r="D4" s="364">
        <v>463999.99999999994</v>
      </c>
      <c r="E4" s="364">
        <v>510400</v>
      </c>
      <c r="F4" s="365">
        <v>7630002355742</v>
      </c>
      <c r="G4" s="366">
        <v>1</v>
      </c>
    </row>
    <row r="5" spans="2:7" ht="15" customHeight="1">
      <c r="B5" s="362" t="s">
        <v>5796</v>
      </c>
      <c r="C5" s="363" t="s">
        <v>5797</v>
      </c>
      <c r="D5" s="364">
        <v>397999.99999999994</v>
      </c>
      <c r="E5" s="364">
        <v>437800</v>
      </c>
      <c r="F5" s="365">
        <v>7630002355711</v>
      </c>
      <c r="G5" s="366">
        <v>1</v>
      </c>
    </row>
    <row r="6" spans="2:7" ht="15" customHeight="1">
      <c r="B6" s="362" t="s">
        <v>5798</v>
      </c>
      <c r="C6" s="363" t="s">
        <v>5799</v>
      </c>
      <c r="D6" s="364">
        <v>354000</v>
      </c>
      <c r="E6" s="364">
        <v>389400</v>
      </c>
      <c r="F6" s="365">
        <v>7630002355704</v>
      </c>
      <c r="G6" s="366">
        <v>1</v>
      </c>
    </row>
    <row r="7" spans="2:7" ht="15" customHeight="1">
      <c r="B7" s="362" t="s">
        <v>5800</v>
      </c>
      <c r="C7" s="363" t="s">
        <v>5801</v>
      </c>
      <c r="D7" s="364">
        <v>160000</v>
      </c>
      <c r="E7" s="364">
        <v>176000</v>
      </c>
      <c r="F7" s="365">
        <v>7630002344425</v>
      </c>
      <c r="G7" s="366">
        <v>1</v>
      </c>
    </row>
    <row r="8" spans="2:7" ht="15" customHeight="1">
      <c r="B8" s="367" t="s">
        <v>5802</v>
      </c>
      <c r="C8" s="368" t="s">
        <v>5803</v>
      </c>
      <c r="D8" s="369">
        <v>242000</v>
      </c>
      <c r="E8" s="369">
        <v>266200</v>
      </c>
      <c r="F8" s="370">
        <v>7630002341943</v>
      </c>
      <c r="G8" s="371">
        <v>1</v>
      </c>
    </row>
    <row r="9" spans="2:7" ht="15" customHeight="1">
      <c r="B9" s="362" t="s">
        <v>5804</v>
      </c>
      <c r="C9" s="363" t="s">
        <v>5805</v>
      </c>
      <c r="D9" s="364">
        <v>259000</v>
      </c>
      <c r="E9" s="364">
        <v>284900</v>
      </c>
      <c r="F9" s="365">
        <v>7630002327794</v>
      </c>
      <c r="G9" s="366">
        <v>1</v>
      </c>
    </row>
    <row r="10" spans="2:7" ht="15" customHeight="1">
      <c r="B10" s="367" t="s">
        <v>5806</v>
      </c>
      <c r="C10" s="368" t="s">
        <v>5807</v>
      </c>
      <c r="D10" s="369">
        <v>210000</v>
      </c>
      <c r="E10" s="364">
        <v>231000.00000000003</v>
      </c>
      <c r="F10" s="370">
        <v>7630002335348</v>
      </c>
      <c r="G10" s="371">
        <v>1</v>
      </c>
    </row>
    <row r="11" spans="2:7" ht="15" customHeight="1">
      <c r="B11" s="367" t="s">
        <v>5808</v>
      </c>
      <c r="C11" s="368" t="s">
        <v>5809</v>
      </c>
      <c r="D11" s="369">
        <v>210000</v>
      </c>
      <c r="E11" s="364">
        <v>231000.00000000003</v>
      </c>
      <c r="F11" s="370">
        <v>7630002335324</v>
      </c>
      <c r="G11" s="371">
        <v>1</v>
      </c>
    </row>
    <row r="12" spans="2:7" ht="15" customHeight="1">
      <c r="B12" s="367" t="s">
        <v>5810</v>
      </c>
      <c r="C12" s="368" t="s">
        <v>5811</v>
      </c>
      <c r="D12" s="369">
        <v>210000</v>
      </c>
      <c r="E12" s="364">
        <v>231000.00000000003</v>
      </c>
      <c r="F12" s="370">
        <v>7630002335331</v>
      </c>
      <c r="G12" s="371">
        <v>1</v>
      </c>
    </row>
    <row r="13" spans="2:7" ht="15" customHeight="1">
      <c r="B13" s="367" t="s">
        <v>5812</v>
      </c>
      <c r="C13" s="368" t="s">
        <v>5813</v>
      </c>
      <c r="D13" s="369">
        <v>210000</v>
      </c>
      <c r="E13" s="364">
        <v>231000.00000000003</v>
      </c>
      <c r="F13" s="370">
        <v>7630002335355</v>
      </c>
      <c r="G13" s="371">
        <v>1</v>
      </c>
    </row>
    <row r="14" spans="2:7" ht="15" customHeight="1">
      <c r="B14" s="367" t="s">
        <v>5814</v>
      </c>
      <c r="C14" s="368" t="s">
        <v>5815</v>
      </c>
      <c r="D14" s="369">
        <v>210000</v>
      </c>
      <c r="E14" s="364">
        <v>231000.00000000003</v>
      </c>
      <c r="F14" s="370">
        <v>7630002335362</v>
      </c>
      <c r="G14" s="371">
        <v>1</v>
      </c>
    </row>
    <row r="15" spans="2:7" ht="15" customHeight="1">
      <c r="B15" s="367" t="s">
        <v>5816</v>
      </c>
      <c r="C15" s="368" t="s">
        <v>5817</v>
      </c>
      <c r="D15" s="369">
        <v>210000</v>
      </c>
      <c r="E15" s="364">
        <v>231000.00000000003</v>
      </c>
      <c r="F15" s="370">
        <v>7630002335379</v>
      </c>
      <c r="G15" s="371">
        <v>1</v>
      </c>
    </row>
    <row r="16" spans="2:7" ht="15" customHeight="1">
      <c r="B16" s="367" t="s">
        <v>5818</v>
      </c>
      <c r="C16" s="368" t="s">
        <v>5819</v>
      </c>
      <c r="D16" s="369">
        <v>160000</v>
      </c>
      <c r="E16" s="364">
        <v>176000</v>
      </c>
      <c r="F16" s="370">
        <v>7630002335393</v>
      </c>
      <c r="G16" s="371">
        <v>1</v>
      </c>
    </row>
    <row r="17" spans="2:7" ht="15" customHeight="1">
      <c r="B17" s="367" t="s">
        <v>5820</v>
      </c>
      <c r="C17" s="368" t="s">
        <v>5821</v>
      </c>
      <c r="D17" s="369">
        <v>138000</v>
      </c>
      <c r="E17" s="364">
        <v>151800</v>
      </c>
      <c r="F17" s="370">
        <v>7630002335409</v>
      </c>
      <c r="G17" s="371">
        <v>1</v>
      </c>
    </row>
    <row r="18" spans="2:7" ht="15" customHeight="1">
      <c r="B18" s="367" t="s">
        <v>5822</v>
      </c>
      <c r="C18" s="368" t="s">
        <v>5823</v>
      </c>
      <c r="D18" s="369">
        <v>138000</v>
      </c>
      <c r="E18" s="364">
        <v>151800</v>
      </c>
      <c r="F18" s="370">
        <v>7630002335386</v>
      </c>
      <c r="G18" s="371">
        <v>1</v>
      </c>
    </row>
    <row r="19" spans="2:7" ht="15" customHeight="1">
      <c r="B19" s="367" t="s">
        <v>5824</v>
      </c>
      <c r="C19" s="368" t="s">
        <v>5825</v>
      </c>
      <c r="D19" s="369">
        <v>188000</v>
      </c>
      <c r="E19" s="364">
        <v>206800.00000000003</v>
      </c>
      <c r="F19" s="372">
        <v>7630002340946</v>
      </c>
      <c r="G19" s="366">
        <v>1</v>
      </c>
    </row>
    <row r="20" spans="2:7" ht="15" customHeight="1">
      <c r="B20" s="367" t="s">
        <v>5826</v>
      </c>
      <c r="C20" s="368" t="s">
        <v>5827</v>
      </c>
      <c r="D20" s="369">
        <v>188000</v>
      </c>
      <c r="E20" s="364">
        <v>206800.00000000003</v>
      </c>
      <c r="F20" s="372">
        <v>7630002340922</v>
      </c>
      <c r="G20" s="366">
        <v>1</v>
      </c>
    </row>
    <row r="21" spans="2:7" ht="15" customHeight="1">
      <c r="B21" s="367" t="s">
        <v>5828</v>
      </c>
      <c r="C21" s="368" t="s">
        <v>5829</v>
      </c>
      <c r="D21" s="369">
        <v>188000</v>
      </c>
      <c r="E21" s="364">
        <v>206800.00000000003</v>
      </c>
      <c r="F21" s="372">
        <v>7630002340939</v>
      </c>
      <c r="G21" s="366">
        <v>1</v>
      </c>
    </row>
    <row r="22" spans="2:7" ht="15" customHeight="1">
      <c r="B22" s="367" t="s">
        <v>5830</v>
      </c>
      <c r="C22" s="368" t="s">
        <v>5831</v>
      </c>
      <c r="D22" s="369">
        <v>188000</v>
      </c>
      <c r="E22" s="364">
        <v>206800.00000000003</v>
      </c>
      <c r="F22" s="372">
        <v>7630002340953</v>
      </c>
      <c r="G22" s="366">
        <v>1</v>
      </c>
    </row>
    <row r="23" spans="2:7" ht="15" customHeight="1">
      <c r="B23" s="367" t="s">
        <v>5832</v>
      </c>
      <c r="C23" s="368" t="s">
        <v>5833</v>
      </c>
      <c r="D23" s="369">
        <v>188000</v>
      </c>
      <c r="E23" s="364">
        <v>206800.00000000003</v>
      </c>
      <c r="F23" s="372">
        <v>7630002340915</v>
      </c>
      <c r="G23" s="366">
        <v>1</v>
      </c>
    </row>
    <row r="24" spans="2:7" ht="15" customHeight="1">
      <c r="B24" s="367" t="s">
        <v>5834</v>
      </c>
      <c r="C24" s="368" t="s">
        <v>5835</v>
      </c>
      <c r="D24" s="369">
        <v>188000</v>
      </c>
      <c r="E24" s="364">
        <v>206800.00000000003</v>
      </c>
      <c r="F24" s="372">
        <v>7630002340908</v>
      </c>
      <c r="G24" s="366">
        <v>1</v>
      </c>
    </row>
    <row r="25" spans="2:7" ht="15" customHeight="1">
      <c r="B25" s="367" t="s">
        <v>5836</v>
      </c>
      <c r="C25" s="368" t="s">
        <v>5837</v>
      </c>
      <c r="D25" s="369">
        <v>188000</v>
      </c>
      <c r="E25" s="364">
        <v>206800.00000000003</v>
      </c>
      <c r="F25" s="372">
        <v>7630002340960</v>
      </c>
      <c r="G25" s="366">
        <v>1</v>
      </c>
    </row>
    <row r="26" spans="2:7" ht="15" customHeight="1">
      <c r="B26" s="367" t="s">
        <v>5838</v>
      </c>
      <c r="C26" s="368" t="s">
        <v>5839</v>
      </c>
      <c r="D26" s="369">
        <v>155000</v>
      </c>
      <c r="E26" s="364">
        <v>170500</v>
      </c>
      <c r="F26" s="372">
        <v>7630002340885</v>
      </c>
      <c r="G26" s="366">
        <v>1</v>
      </c>
    </row>
    <row r="27" spans="2:7" ht="15" customHeight="1">
      <c r="B27" s="367" t="s">
        <v>5840</v>
      </c>
      <c r="C27" s="368" t="s">
        <v>5841</v>
      </c>
      <c r="D27" s="369">
        <v>117000</v>
      </c>
      <c r="E27" s="364">
        <v>128700.00000000001</v>
      </c>
      <c r="F27" s="372">
        <v>7630002340892</v>
      </c>
      <c r="G27" s="366">
        <v>1</v>
      </c>
    </row>
    <row r="28" spans="2:7" ht="15" customHeight="1">
      <c r="B28" s="367" t="s">
        <v>5842</v>
      </c>
      <c r="C28" s="368" t="s">
        <v>5843</v>
      </c>
      <c r="D28" s="369">
        <v>117000</v>
      </c>
      <c r="E28" s="364">
        <v>128700.00000000001</v>
      </c>
      <c r="F28" s="372">
        <v>7630002340878</v>
      </c>
      <c r="G28" s="366">
        <v>1</v>
      </c>
    </row>
    <row r="29" spans="2:7" ht="15" customHeight="1">
      <c r="B29" s="367" t="s">
        <v>5844</v>
      </c>
      <c r="C29" s="368" t="s">
        <v>5845</v>
      </c>
      <c r="D29" s="369">
        <v>230000</v>
      </c>
      <c r="E29" s="364">
        <v>253000.00000000003</v>
      </c>
      <c r="F29" s="370">
        <v>7610186027925</v>
      </c>
      <c r="G29" s="371">
        <v>1</v>
      </c>
    </row>
    <row r="30" spans="2:7" ht="15" customHeight="1">
      <c r="B30" s="367" t="s">
        <v>5846</v>
      </c>
      <c r="C30" s="368" t="s">
        <v>5847</v>
      </c>
      <c r="D30" s="369">
        <v>230000</v>
      </c>
      <c r="E30" s="364">
        <v>253000.00000000003</v>
      </c>
      <c r="F30" s="370">
        <v>7610186028335</v>
      </c>
      <c r="G30" s="371">
        <v>1</v>
      </c>
    </row>
    <row r="31" spans="2:7" ht="15" customHeight="1">
      <c r="B31" s="367" t="s">
        <v>5848</v>
      </c>
      <c r="C31" s="368" t="s">
        <v>5849</v>
      </c>
      <c r="D31" s="369">
        <v>230000</v>
      </c>
      <c r="E31" s="364">
        <v>253000.00000000003</v>
      </c>
      <c r="F31" s="373">
        <v>7610186028342</v>
      </c>
      <c r="G31" s="374">
        <v>1</v>
      </c>
    </row>
    <row r="32" spans="2:7" ht="15" customHeight="1">
      <c r="B32" s="367" t="s">
        <v>5850</v>
      </c>
      <c r="C32" s="368" t="s">
        <v>5851</v>
      </c>
      <c r="D32" s="369">
        <v>230000</v>
      </c>
      <c r="E32" s="364">
        <v>253000.00000000003</v>
      </c>
      <c r="F32" s="370">
        <v>7610186028366</v>
      </c>
      <c r="G32" s="371">
        <v>1</v>
      </c>
    </row>
    <row r="33" spans="2:7" ht="15" customHeight="1">
      <c r="B33" s="367" t="s">
        <v>5852</v>
      </c>
      <c r="C33" s="368" t="s">
        <v>5853</v>
      </c>
      <c r="D33" s="369">
        <v>230000</v>
      </c>
      <c r="E33" s="364">
        <v>253000.00000000003</v>
      </c>
      <c r="F33" s="370">
        <v>7610186028328</v>
      </c>
      <c r="G33" s="371">
        <v>1</v>
      </c>
    </row>
    <row r="34" spans="2:7" ht="15" customHeight="1">
      <c r="B34" s="367" t="s">
        <v>5854</v>
      </c>
      <c r="C34" s="368" t="s">
        <v>5855</v>
      </c>
      <c r="D34" s="369">
        <v>230000</v>
      </c>
      <c r="E34" s="364">
        <v>253000.00000000003</v>
      </c>
      <c r="F34" s="370">
        <v>7610186028311</v>
      </c>
      <c r="G34" s="371">
        <v>1</v>
      </c>
    </row>
    <row r="35" spans="2:7" ht="15" customHeight="1">
      <c r="B35" s="367" t="s">
        <v>5856</v>
      </c>
      <c r="C35" s="368" t="s">
        <v>5857</v>
      </c>
      <c r="D35" s="369">
        <v>185000</v>
      </c>
      <c r="E35" s="364">
        <v>203500.00000000003</v>
      </c>
      <c r="F35" s="370">
        <v>7610186027932</v>
      </c>
      <c r="G35" s="371">
        <v>1</v>
      </c>
    </row>
    <row r="36" spans="2:7" ht="15" customHeight="1">
      <c r="B36" s="367" t="s">
        <v>5858</v>
      </c>
      <c r="C36" s="368" t="s">
        <v>5859</v>
      </c>
      <c r="D36" s="369">
        <v>150000</v>
      </c>
      <c r="E36" s="364">
        <v>165000</v>
      </c>
      <c r="F36" s="370">
        <v>7610186027949</v>
      </c>
      <c r="G36" s="371">
        <v>1</v>
      </c>
    </row>
    <row r="37" spans="2:7" ht="15" customHeight="1">
      <c r="B37" s="367" t="s">
        <v>5860</v>
      </c>
      <c r="C37" s="368" t="s">
        <v>5861</v>
      </c>
      <c r="D37" s="369">
        <v>150000</v>
      </c>
      <c r="E37" s="364">
        <v>165000</v>
      </c>
      <c r="F37" s="370">
        <v>7610186027956</v>
      </c>
      <c r="G37" s="371">
        <v>1</v>
      </c>
    </row>
    <row r="38" spans="2:7" ht="15" customHeight="1">
      <c r="B38" s="367" t="s">
        <v>5862</v>
      </c>
      <c r="C38" s="368" t="s">
        <v>5863</v>
      </c>
      <c r="D38" s="369">
        <v>188000</v>
      </c>
      <c r="E38" s="364">
        <v>206800.00000000003</v>
      </c>
      <c r="F38" s="370">
        <v>7630002322713</v>
      </c>
      <c r="G38" s="371">
        <v>1</v>
      </c>
    </row>
    <row r="39" spans="2:7" ht="15" customHeight="1">
      <c r="B39" s="367" t="s">
        <v>5864</v>
      </c>
      <c r="C39" s="368" t="s">
        <v>5865</v>
      </c>
      <c r="D39" s="369">
        <v>188000</v>
      </c>
      <c r="E39" s="364">
        <v>206800.00000000003</v>
      </c>
      <c r="F39" s="370">
        <v>7630002322690</v>
      </c>
      <c r="G39" s="371">
        <v>1</v>
      </c>
    </row>
    <row r="40" spans="2:7" ht="15" customHeight="1">
      <c r="B40" s="367" t="s">
        <v>5866</v>
      </c>
      <c r="C40" s="368" t="s">
        <v>5867</v>
      </c>
      <c r="D40" s="369">
        <v>188000</v>
      </c>
      <c r="E40" s="364">
        <v>206800.00000000003</v>
      </c>
      <c r="F40" s="370">
        <v>7630002322706</v>
      </c>
      <c r="G40" s="371">
        <v>1</v>
      </c>
    </row>
    <row r="41" spans="2:7" ht="15" customHeight="1">
      <c r="B41" s="367" t="s">
        <v>5868</v>
      </c>
      <c r="C41" s="368" t="s">
        <v>5869</v>
      </c>
      <c r="D41" s="369">
        <v>188000</v>
      </c>
      <c r="E41" s="364">
        <v>206800.00000000003</v>
      </c>
      <c r="F41" s="370">
        <v>7630002322720</v>
      </c>
      <c r="G41" s="371">
        <v>1</v>
      </c>
    </row>
    <row r="42" spans="2:7" ht="15" customHeight="1">
      <c r="B42" s="367" t="s">
        <v>5870</v>
      </c>
      <c r="C42" s="368" t="s">
        <v>5871</v>
      </c>
      <c r="D42" s="369">
        <v>188000</v>
      </c>
      <c r="E42" s="364">
        <v>206800.00000000003</v>
      </c>
      <c r="F42" s="370">
        <v>7630002322768</v>
      </c>
      <c r="G42" s="371">
        <v>1</v>
      </c>
    </row>
    <row r="43" spans="2:7" ht="15" customHeight="1">
      <c r="B43" s="367" t="s">
        <v>5872</v>
      </c>
      <c r="C43" s="368" t="s">
        <v>5873</v>
      </c>
      <c r="D43" s="369">
        <v>188000</v>
      </c>
      <c r="E43" s="364">
        <v>206800.00000000003</v>
      </c>
      <c r="F43" s="370">
        <v>7630002322683</v>
      </c>
      <c r="G43" s="371">
        <v>1</v>
      </c>
    </row>
    <row r="44" spans="2:7" ht="15" customHeight="1">
      <c r="B44" s="367" t="s">
        <v>5874</v>
      </c>
      <c r="C44" s="368" t="s">
        <v>5875</v>
      </c>
      <c r="D44" s="369">
        <v>188000</v>
      </c>
      <c r="E44" s="364">
        <v>206800.00000000003</v>
      </c>
      <c r="F44" s="370">
        <v>7630002322676</v>
      </c>
      <c r="G44" s="371">
        <v>1</v>
      </c>
    </row>
    <row r="45" spans="2:7" ht="15" customHeight="1">
      <c r="B45" s="367" t="s">
        <v>5876</v>
      </c>
      <c r="C45" s="368" t="s">
        <v>5877</v>
      </c>
      <c r="D45" s="369">
        <v>160000</v>
      </c>
      <c r="E45" s="364">
        <v>176000</v>
      </c>
      <c r="F45" s="370">
        <v>7630002322652</v>
      </c>
      <c r="G45" s="371">
        <v>1</v>
      </c>
    </row>
    <row r="46" spans="2:7" ht="15" customHeight="1">
      <c r="B46" s="367" t="s">
        <v>5878</v>
      </c>
      <c r="C46" s="368" t="s">
        <v>5879</v>
      </c>
      <c r="D46" s="369">
        <v>124000</v>
      </c>
      <c r="E46" s="364">
        <v>136400</v>
      </c>
      <c r="F46" s="370">
        <v>7630002322669</v>
      </c>
      <c r="G46" s="371">
        <v>1</v>
      </c>
    </row>
    <row r="47" spans="2:7" ht="15" customHeight="1">
      <c r="B47" s="367" t="s">
        <v>5880</v>
      </c>
      <c r="C47" s="368" t="s">
        <v>5881</v>
      </c>
      <c r="D47" s="369">
        <v>124000</v>
      </c>
      <c r="E47" s="364">
        <v>136400</v>
      </c>
      <c r="F47" s="370">
        <v>7630002322645</v>
      </c>
      <c r="G47" s="371">
        <v>1</v>
      </c>
    </row>
    <row r="48" spans="2:7" ht="15" customHeight="1">
      <c r="B48" s="367" t="s">
        <v>5882</v>
      </c>
      <c r="C48" s="368" t="s">
        <v>5883</v>
      </c>
      <c r="D48" s="369">
        <v>223000</v>
      </c>
      <c r="E48" s="364">
        <v>245300.00000000003</v>
      </c>
      <c r="F48" s="370">
        <v>7610186005022</v>
      </c>
      <c r="G48" s="371">
        <v>1</v>
      </c>
    </row>
    <row r="49" spans="2:7" ht="15" customHeight="1">
      <c r="B49" s="367" t="s">
        <v>5884</v>
      </c>
      <c r="C49" s="368" t="s">
        <v>5885</v>
      </c>
      <c r="D49" s="369">
        <v>223000</v>
      </c>
      <c r="E49" s="364">
        <v>245300.00000000003</v>
      </c>
      <c r="F49" s="370">
        <v>7610186005206</v>
      </c>
      <c r="G49" s="371">
        <v>1</v>
      </c>
    </row>
    <row r="50" spans="2:7" ht="15" customHeight="1">
      <c r="B50" s="367" t="s">
        <v>5886</v>
      </c>
      <c r="C50" s="368" t="s">
        <v>5887</v>
      </c>
      <c r="D50" s="369">
        <v>223000</v>
      </c>
      <c r="E50" s="364">
        <v>245300.00000000003</v>
      </c>
      <c r="F50" s="370">
        <v>7610186005046</v>
      </c>
      <c r="G50" s="371">
        <v>1</v>
      </c>
    </row>
    <row r="51" spans="2:7" ht="15" customHeight="1">
      <c r="B51" s="367" t="s">
        <v>5888</v>
      </c>
      <c r="C51" s="368" t="s">
        <v>5889</v>
      </c>
      <c r="D51" s="369">
        <v>223000</v>
      </c>
      <c r="E51" s="364">
        <v>245300.00000000003</v>
      </c>
      <c r="F51" s="370">
        <v>7610186005039</v>
      </c>
      <c r="G51" s="371">
        <v>1</v>
      </c>
    </row>
    <row r="52" spans="2:7" ht="15" customHeight="1">
      <c r="B52" s="367" t="s">
        <v>5890</v>
      </c>
      <c r="C52" s="368" t="s">
        <v>5891</v>
      </c>
      <c r="D52" s="369">
        <v>223000</v>
      </c>
      <c r="E52" s="364">
        <v>245300.00000000003</v>
      </c>
      <c r="F52" s="370">
        <v>7610186005213</v>
      </c>
      <c r="G52" s="371">
        <v>1</v>
      </c>
    </row>
    <row r="53" spans="2:7" ht="15" customHeight="1">
      <c r="B53" s="367" t="s">
        <v>5892</v>
      </c>
      <c r="C53" s="368" t="s">
        <v>5893</v>
      </c>
      <c r="D53" s="369">
        <v>223000</v>
      </c>
      <c r="E53" s="364">
        <v>245300.00000000003</v>
      </c>
      <c r="F53" s="370">
        <v>7610186005220</v>
      </c>
      <c r="G53" s="371">
        <v>1</v>
      </c>
    </row>
    <row r="54" spans="2:7" ht="15" customHeight="1">
      <c r="B54" s="367" t="s">
        <v>5894</v>
      </c>
      <c r="C54" s="368" t="s">
        <v>5895</v>
      </c>
      <c r="D54" s="369">
        <v>180000</v>
      </c>
      <c r="E54" s="364">
        <v>198000.00000000003</v>
      </c>
      <c r="F54" s="370">
        <v>7610186004957</v>
      </c>
      <c r="G54" s="371">
        <v>1</v>
      </c>
    </row>
    <row r="55" spans="2:7" ht="15" customHeight="1">
      <c r="B55" s="367" t="s">
        <v>5896</v>
      </c>
      <c r="C55" s="368" t="s">
        <v>5897</v>
      </c>
      <c r="D55" s="369">
        <v>143000</v>
      </c>
      <c r="E55" s="364">
        <v>157300</v>
      </c>
      <c r="F55" s="370">
        <v>7610186004964</v>
      </c>
      <c r="G55" s="371">
        <v>1</v>
      </c>
    </row>
    <row r="56" spans="2:7" ht="15" customHeight="1">
      <c r="B56" s="367" t="s">
        <v>5898</v>
      </c>
      <c r="C56" s="368" t="s">
        <v>5899</v>
      </c>
      <c r="D56" s="369">
        <v>143000</v>
      </c>
      <c r="E56" s="364">
        <v>157300</v>
      </c>
      <c r="F56" s="370">
        <v>7610186004995</v>
      </c>
      <c r="G56" s="371">
        <v>1</v>
      </c>
    </row>
    <row r="57" spans="2:7" ht="15" customHeight="1">
      <c r="B57" s="367" t="s">
        <v>5900</v>
      </c>
      <c r="C57" s="368" t="s">
        <v>5901</v>
      </c>
      <c r="D57" s="369">
        <v>188000</v>
      </c>
      <c r="E57" s="364">
        <v>206800.00000000003</v>
      </c>
      <c r="F57" s="370">
        <v>7630002309769</v>
      </c>
      <c r="G57" s="371">
        <v>1</v>
      </c>
    </row>
    <row r="58" spans="2:7" ht="15" customHeight="1">
      <c r="B58" s="367" t="s">
        <v>5902</v>
      </c>
      <c r="C58" s="368" t="s">
        <v>5903</v>
      </c>
      <c r="D58" s="369">
        <v>188000</v>
      </c>
      <c r="E58" s="364">
        <v>206800.00000000003</v>
      </c>
      <c r="F58" s="370">
        <v>7630002309790</v>
      </c>
      <c r="G58" s="371">
        <v>1</v>
      </c>
    </row>
    <row r="59" spans="2:7" ht="15" customHeight="1">
      <c r="B59" s="367" t="s">
        <v>5904</v>
      </c>
      <c r="C59" s="368" t="s">
        <v>5905</v>
      </c>
      <c r="D59" s="369">
        <v>188000</v>
      </c>
      <c r="E59" s="364">
        <v>206800.00000000003</v>
      </c>
      <c r="F59" s="370">
        <v>7630002309776</v>
      </c>
      <c r="G59" s="371">
        <v>1</v>
      </c>
    </row>
    <row r="60" spans="2:7" ht="15" customHeight="1">
      <c r="B60" s="367" t="s">
        <v>5906</v>
      </c>
      <c r="C60" s="368" t="s">
        <v>5907</v>
      </c>
      <c r="D60" s="369">
        <v>188000</v>
      </c>
      <c r="E60" s="364">
        <v>206800.00000000003</v>
      </c>
      <c r="F60" s="370">
        <v>7630002309783</v>
      </c>
      <c r="G60" s="371">
        <v>1</v>
      </c>
    </row>
    <row r="61" spans="2:7" ht="15" customHeight="1">
      <c r="B61" s="367" t="s">
        <v>5908</v>
      </c>
      <c r="C61" s="368" t="s">
        <v>5909</v>
      </c>
      <c r="D61" s="369">
        <v>188000</v>
      </c>
      <c r="E61" s="364">
        <v>206800.00000000003</v>
      </c>
      <c r="F61" s="370">
        <v>7630002309806</v>
      </c>
      <c r="G61" s="371">
        <v>1</v>
      </c>
    </row>
    <row r="62" spans="2:7" ht="15" customHeight="1">
      <c r="B62" s="367" t="s">
        <v>5910</v>
      </c>
      <c r="C62" s="368" t="s">
        <v>5911</v>
      </c>
      <c r="D62" s="369">
        <v>188000</v>
      </c>
      <c r="E62" s="364">
        <v>206800.00000000003</v>
      </c>
      <c r="F62" s="370">
        <v>7630002309813</v>
      </c>
      <c r="G62" s="371">
        <v>1</v>
      </c>
    </row>
    <row r="63" spans="2:7" ht="15" customHeight="1">
      <c r="B63" s="367" t="s">
        <v>5912</v>
      </c>
      <c r="C63" s="368" t="s">
        <v>5913</v>
      </c>
      <c r="D63" s="369">
        <v>138000</v>
      </c>
      <c r="E63" s="364">
        <v>151800</v>
      </c>
      <c r="F63" s="370">
        <v>7630002309837</v>
      </c>
      <c r="G63" s="371">
        <v>1</v>
      </c>
    </row>
    <row r="64" spans="2:7" ht="15" customHeight="1">
      <c r="B64" s="367" t="s">
        <v>5914</v>
      </c>
      <c r="C64" s="368" t="s">
        <v>5915</v>
      </c>
      <c r="D64" s="369">
        <v>110000</v>
      </c>
      <c r="E64" s="364">
        <v>121000.00000000001</v>
      </c>
      <c r="F64" s="370">
        <v>7630002309820</v>
      </c>
      <c r="G64" s="371">
        <v>1</v>
      </c>
    </row>
    <row r="65" spans="2:8" ht="15" customHeight="1">
      <c r="B65" s="367" t="s">
        <v>5916</v>
      </c>
      <c r="C65" s="368" t="s">
        <v>5917</v>
      </c>
      <c r="D65" s="369">
        <v>110000</v>
      </c>
      <c r="E65" s="364">
        <v>121000.00000000001</v>
      </c>
      <c r="F65" s="370">
        <v>7630002309844</v>
      </c>
      <c r="G65" s="371">
        <v>1</v>
      </c>
    </row>
    <row r="66" spans="2:8" ht="15" customHeight="1">
      <c r="B66" s="367" t="s">
        <v>5918</v>
      </c>
      <c r="C66" s="368" t="s">
        <v>5919</v>
      </c>
      <c r="D66" s="369">
        <v>175000</v>
      </c>
      <c r="E66" s="364">
        <v>192500.00000000003</v>
      </c>
      <c r="F66" s="370">
        <v>7610186692055</v>
      </c>
      <c r="G66" s="371">
        <v>1</v>
      </c>
    </row>
    <row r="67" spans="2:8" ht="15" customHeight="1">
      <c r="B67" s="367" t="s">
        <v>5920</v>
      </c>
      <c r="C67" s="368" t="s">
        <v>5921</v>
      </c>
      <c r="D67" s="369">
        <v>175000</v>
      </c>
      <c r="E67" s="364">
        <v>192500.00000000003</v>
      </c>
      <c r="F67" s="370">
        <v>7610186005374</v>
      </c>
      <c r="G67" s="371">
        <v>1</v>
      </c>
    </row>
    <row r="68" spans="2:8" ht="15" customHeight="1">
      <c r="B68" s="367" t="s">
        <v>5922</v>
      </c>
      <c r="C68" s="368" t="s">
        <v>5923</v>
      </c>
      <c r="D68" s="369">
        <v>175000</v>
      </c>
      <c r="E68" s="364">
        <v>192500.00000000003</v>
      </c>
      <c r="F68" s="370">
        <v>7610186692048</v>
      </c>
      <c r="G68" s="371">
        <v>1</v>
      </c>
    </row>
    <row r="69" spans="2:8" ht="15" customHeight="1">
      <c r="B69" s="367" t="s">
        <v>5924</v>
      </c>
      <c r="C69" s="368" t="s">
        <v>5925</v>
      </c>
      <c r="D69" s="369">
        <v>175000</v>
      </c>
      <c r="E69" s="364">
        <v>192500.00000000003</v>
      </c>
      <c r="F69" s="370">
        <v>7610186692062</v>
      </c>
      <c r="G69" s="371">
        <v>1</v>
      </c>
    </row>
    <row r="70" spans="2:8" ht="15" customHeight="1">
      <c r="B70" s="367" t="s">
        <v>5926</v>
      </c>
      <c r="C70" s="368" t="s">
        <v>5927</v>
      </c>
      <c r="D70" s="369">
        <v>175000</v>
      </c>
      <c r="E70" s="364">
        <v>192500.00000000003</v>
      </c>
      <c r="F70" s="370">
        <v>7610186005381</v>
      </c>
      <c r="G70" s="371">
        <v>1</v>
      </c>
    </row>
    <row r="71" spans="2:8" ht="15" customHeight="1">
      <c r="B71" s="367" t="s">
        <v>5928</v>
      </c>
      <c r="C71" s="368" t="s">
        <v>5929</v>
      </c>
      <c r="D71" s="369">
        <v>175000</v>
      </c>
      <c r="E71" s="364">
        <v>192500.00000000003</v>
      </c>
      <c r="F71" s="370">
        <v>7610186005398</v>
      </c>
      <c r="G71" s="371">
        <v>1</v>
      </c>
    </row>
    <row r="72" spans="2:8" ht="15" customHeight="1">
      <c r="B72" s="367" t="s">
        <v>5930</v>
      </c>
      <c r="C72" s="368" t="s">
        <v>5931</v>
      </c>
      <c r="D72" s="369">
        <v>124000</v>
      </c>
      <c r="E72" s="364">
        <v>136400</v>
      </c>
      <c r="F72" s="370">
        <v>7610186692079</v>
      </c>
      <c r="G72" s="371">
        <v>1</v>
      </c>
    </row>
    <row r="73" spans="2:8" ht="15" customHeight="1">
      <c r="B73" s="367" t="s">
        <v>5932</v>
      </c>
      <c r="C73" s="368" t="s">
        <v>5933</v>
      </c>
      <c r="D73" s="369">
        <v>102000</v>
      </c>
      <c r="E73" s="364">
        <v>112200.00000000001</v>
      </c>
      <c r="F73" s="370">
        <v>7610186713194</v>
      </c>
      <c r="G73" s="371">
        <v>1</v>
      </c>
    </row>
    <row r="74" spans="2:8" ht="15" customHeight="1">
      <c r="B74" s="367" t="s">
        <v>5934</v>
      </c>
      <c r="C74" s="368" t="s">
        <v>5935</v>
      </c>
      <c r="D74" s="369">
        <v>102000</v>
      </c>
      <c r="E74" s="364">
        <v>112200.00000000001</v>
      </c>
      <c r="F74" s="370">
        <v>7610186713163</v>
      </c>
      <c r="G74" s="371">
        <v>1</v>
      </c>
    </row>
    <row r="75" spans="2:8" ht="15" customHeight="1">
      <c r="B75" s="367"/>
      <c r="C75" s="368"/>
      <c r="D75" s="369"/>
      <c r="E75" s="364"/>
      <c r="F75" s="370"/>
      <c r="G75" s="371"/>
    </row>
    <row r="76" spans="2:8" ht="15" customHeight="1">
      <c r="B76" s="367" t="s">
        <v>5936</v>
      </c>
      <c r="C76" s="368" t="s">
        <v>5937</v>
      </c>
      <c r="D76" s="369">
        <v>140000</v>
      </c>
      <c r="E76" s="364">
        <v>154000</v>
      </c>
      <c r="F76" s="370">
        <v>7630002353700</v>
      </c>
      <c r="G76" s="371">
        <v>1</v>
      </c>
      <c r="H76" s="375"/>
    </row>
    <row r="77" spans="2:8" ht="15" customHeight="1">
      <c r="B77" s="367" t="s">
        <v>5938</v>
      </c>
      <c r="C77" s="368" t="s">
        <v>5939</v>
      </c>
      <c r="D77" s="369">
        <v>140000</v>
      </c>
      <c r="E77" s="364">
        <v>154000</v>
      </c>
      <c r="F77" s="370">
        <v>7630002353694</v>
      </c>
      <c r="G77" s="371">
        <v>1</v>
      </c>
      <c r="H77" s="375"/>
    </row>
    <row r="78" spans="2:8" ht="15" customHeight="1">
      <c r="B78" s="367" t="s">
        <v>5940</v>
      </c>
      <c r="C78" s="368" t="s">
        <v>5941</v>
      </c>
      <c r="D78" s="369">
        <v>140000</v>
      </c>
      <c r="E78" s="364">
        <v>154000</v>
      </c>
      <c r="F78" s="370">
        <v>7630002353717</v>
      </c>
      <c r="G78" s="371">
        <v>1</v>
      </c>
      <c r="H78" s="375"/>
    </row>
    <row r="79" spans="2:8" ht="15" customHeight="1">
      <c r="B79" s="367" t="s">
        <v>5942</v>
      </c>
      <c r="C79" s="368" t="s">
        <v>5943</v>
      </c>
      <c r="D79" s="369">
        <v>85000</v>
      </c>
      <c r="E79" s="364">
        <v>93500.000000000015</v>
      </c>
      <c r="F79" s="370">
        <v>7630002353687</v>
      </c>
      <c r="G79" s="371">
        <v>1</v>
      </c>
      <c r="H79" s="375"/>
    </row>
    <row r="80" spans="2:8" ht="15" customHeight="1">
      <c r="B80" s="367" t="s">
        <v>5944</v>
      </c>
      <c r="C80" s="368" t="s">
        <v>5945</v>
      </c>
      <c r="D80" s="369">
        <v>161000</v>
      </c>
      <c r="E80" s="364">
        <v>177100</v>
      </c>
      <c r="F80" s="370">
        <v>7630002352918</v>
      </c>
      <c r="G80" s="371">
        <v>1</v>
      </c>
    </row>
    <row r="81" spans="2:7" ht="15" customHeight="1">
      <c r="B81" s="367" t="s">
        <v>5946</v>
      </c>
      <c r="C81" s="368" t="s">
        <v>5947</v>
      </c>
      <c r="D81" s="369">
        <v>161000</v>
      </c>
      <c r="E81" s="364">
        <v>177100</v>
      </c>
      <c r="F81" s="370">
        <v>7630002354967</v>
      </c>
      <c r="G81" s="371">
        <v>1</v>
      </c>
    </row>
    <row r="82" spans="2:7" ht="15" customHeight="1">
      <c r="B82" s="367" t="s">
        <v>5948</v>
      </c>
      <c r="C82" s="368" t="s">
        <v>5949</v>
      </c>
      <c r="D82" s="369">
        <v>161000</v>
      </c>
      <c r="E82" s="364">
        <v>177100</v>
      </c>
      <c r="F82" s="370">
        <v>7630002352901</v>
      </c>
      <c r="G82" s="371">
        <v>1</v>
      </c>
    </row>
    <row r="83" spans="2:7" ht="15" customHeight="1">
      <c r="B83" s="367" t="s">
        <v>5950</v>
      </c>
      <c r="C83" s="368" t="s">
        <v>5951</v>
      </c>
      <c r="D83" s="369">
        <v>161000</v>
      </c>
      <c r="E83" s="364">
        <v>177100</v>
      </c>
      <c r="F83" s="370">
        <v>7630002352925</v>
      </c>
      <c r="G83" s="371">
        <v>1</v>
      </c>
    </row>
    <row r="84" spans="2:7" ht="15" customHeight="1">
      <c r="B84" s="367" t="s">
        <v>5952</v>
      </c>
      <c r="C84" s="368" t="s">
        <v>5953</v>
      </c>
      <c r="D84" s="369">
        <v>116000</v>
      </c>
      <c r="E84" s="364">
        <v>127600.00000000001</v>
      </c>
      <c r="F84" s="370">
        <v>7630002352895</v>
      </c>
      <c r="G84" s="371">
        <v>1</v>
      </c>
    </row>
    <row r="85" spans="2:7" ht="15" customHeight="1">
      <c r="B85" s="367" t="s">
        <v>5954</v>
      </c>
      <c r="C85" s="368" t="s">
        <v>5955</v>
      </c>
      <c r="D85" s="369">
        <v>100000</v>
      </c>
      <c r="E85" s="364">
        <v>110000.00000000001</v>
      </c>
      <c r="F85" s="370">
        <v>7630002352888</v>
      </c>
      <c r="G85" s="371">
        <v>1</v>
      </c>
    </row>
    <row r="86" spans="2:7" ht="15" customHeight="1">
      <c r="B86" s="367" t="s">
        <v>5956</v>
      </c>
      <c r="C86" s="368" t="s">
        <v>5957</v>
      </c>
      <c r="D86" s="369">
        <v>161000</v>
      </c>
      <c r="E86" s="364">
        <v>177100</v>
      </c>
      <c r="F86" s="370">
        <v>7630002343589</v>
      </c>
      <c r="G86" s="371">
        <v>1</v>
      </c>
    </row>
    <row r="87" spans="2:7" ht="15" customHeight="1">
      <c r="B87" s="367" t="s">
        <v>5958</v>
      </c>
      <c r="C87" s="368" t="s">
        <v>5959</v>
      </c>
      <c r="D87" s="369">
        <v>161000</v>
      </c>
      <c r="E87" s="364">
        <v>177100</v>
      </c>
      <c r="F87" s="370">
        <v>7630002355087</v>
      </c>
      <c r="G87" s="371">
        <v>1</v>
      </c>
    </row>
    <row r="88" spans="2:7" ht="15" customHeight="1">
      <c r="B88" s="367" t="s">
        <v>5960</v>
      </c>
      <c r="C88" s="368" t="s">
        <v>5961</v>
      </c>
      <c r="D88" s="369">
        <v>161000</v>
      </c>
      <c r="E88" s="364">
        <v>177100</v>
      </c>
      <c r="F88" s="370">
        <v>7630002343572</v>
      </c>
      <c r="G88" s="371">
        <v>1</v>
      </c>
    </row>
    <row r="89" spans="2:7" ht="15" customHeight="1">
      <c r="B89" s="367" t="s">
        <v>5962</v>
      </c>
      <c r="C89" s="368" t="s">
        <v>5963</v>
      </c>
      <c r="D89" s="369">
        <v>161000</v>
      </c>
      <c r="E89" s="364">
        <v>177100</v>
      </c>
      <c r="F89" s="370">
        <v>7630002343596</v>
      </c>
      <c r="G89" s="371">
        <v>1</v>
      </c>
    </row>
    <row r="90" spans="2:7" ht="15" customHeight="1">
      <c r="B90" s="367" t="s">
        <v>5964</v>
      </c>
      <c r="C90" s="368" t="s">
        <v>5965</v>
      </c>
      <c r="D90" s="369">
        <v>116000</v>
      </c>
      <c r="E90" s="364">
        <v>127600.00000000001</v>
      </c>
      <c r="F90" s="370">
        <v>7630002343558</v>
      </c>
      <c r="G90" s="371">
        <v>1</v>
      </c>
    </row>
    <row r="91" spans="2:7" ht="15" customHeight="1">
      <c r="B91" s="367" t="s">
        <v>5966</v>
      </c>
      <c r="C91" s="368" t="s">
        <v>5967</v>
      </c>
      <c r="D91" s="369">
        <v>100000</v>
      </c>
      <c r="E91" s="364">
        <v>110000.00000000001</v>
      </c>
      <c r="F91" s="370">
        <v>7630002343565</v>
      </c>
      <c r="G91" s="371">
        <v>1</v>
      </c>
    </row>
    <row r="92" spans="2:7" ht="15" customHeight="1">
      <c r="B92" s="367" t="s">
        <v>5968</v>
      </c>
      <c r="C92" s="368" t="s">
        <v>5969</v>
      </c>
      <c r="D92" s="369">
        <v>161000</v>
      </c>
      <c r="E92" s="364">
        <v>177100</v>
      </c>
      <c r="F92" s="370">
        <v>7630002339551</v>
      </c>
      <c r="G92" s="371">
        <v>1</v>
      </c>
    </row>
    <row r="93" spans="2:7" ht="15" customHeight="1">
      <c r="B93" s="367" t="s">
        <v>5970</v>
      </c>
      <c r="C93" s="368" t="s">
        <v>5971</v>
      </c>
      <c r="D93" s="369">
        <v>161000</v>
      </c>
      <c r="E93" s="364">
        <v>177100</v>
      </c>
      <c r="F93" s="370">
        <v>7630002355025</v>
      </c>
      <c r="G93" s="371">
        <v>1</v>
      </c>
    </row>
    <row r="94" spans="2:7" ht="15" customHeight="1">
      <c r="B94" s="367" t="s">
        <v>5972</v>
      </c>
      <c r="C94" s="368" t="s">
        <v>5973</v>
      </c>
      <c r="D94" s="369">
        <v>161000</v>
      </c>
      <c r="E94" s="364">
        <v>177100</v>
      </c>
      <c r="F94" s="370">
        <v>7630002339544</v>
      </c>
      <c r="G94" s="371">
        <v>1</v>
      </c>
    </row>
    <row r="95" spans="2:7" ht="15" customHeight="1">
      <c r="B95" s="367" t="s">
        <v>5974</v>
      </c>
      <c r="C95" s="368" t="s">
        <v>5975</v>
      </c>
      <c r="D95" s="369">
        <v>161000</v>
      </c>
      <c r="E95" s="364">
        <v>177100</v>
      </c>
      <c r="F95" s="370">
        <v>7630002339568</v>
      </c>
      <c r="G95" s="371">
        <v>1</v>
      </c>
    </row>
    <row r="96" spans="2:7" ht="15" customHeight="1">
      <c r="B96" s="367" t="s">
        <v>5976</v>
      </c>
      <c r="C96" s="368" t="s">
        <v>5977</v>
      </c>
      <c r="D96" s="369">
        <v>161000</v>
      </c>
      <c r="E96" s="364">
        <v>177100</v>
      </c>
      <c r="F96" s="370">
        <v>7630002339575</v>
      </c>
      <c r="G96" s="371">
        <v>1</v>
      </c>
    </row>
    <row r="97" spans="2:7" ht="15" customHeight="1">
      <c r="B97" s="367" t="s">
        <v>5978</v>
      </c>
      <c r="C97" s="368" t="s">
        <v>5979</v>
      </c>
      <c r="D97" s="369">
        <v>116000</v>
      </c>
      <c r="E97" s="364">
        <v>127600.00000000001</v>
      </c>
      <c r="F97" s="370">
        <v>7630002339520</v>
      </c>
      <c r="G97" s="371">
        <v>1</v>
      </c>
    </row>
    <row r="98" spans="2:7" ht="15" customHeight="1">
      <c r="B98" s="367" t="s">
        <v>5980</v>
      </c>
      <c r="C98" s="368" t="s">
        <v>5981</v>
      </c>
      <c r="D98" s="369">
        <v>100000</v>
      </c>
      <c r="E98" s="364">
        <v>110000.00000000001</v>
      </c>
      <c r="F98" s="370">
        <v>7630002339537</v>
      </c>
      <c r="G98" s="371">
        <v>1</v>
      </c>
    </row>
    <row r="99" spans="2:7" ht="15" customHeight="1">
      <c r="B99" s="367" t="s">
        <v>5982</v>
      </c>
      <c r="C99" s="368" t="s">
        <v>5983</v>
      </c>
      <c r="D99" s="369">
        <v>100000</v>
      </c>
      <c r="E99" s="364">
        <v>110000.00000000001</v>
      </c>
      <c r="F99" s="370">
        <v>7630002339513</v>
      </c>
      <c r="G99" s="371">
        <v>1</v>
      </c>
    </row>
    <row r="100" spans="2:7" ht="15" customHeight="1">
      <c r="B100" s="367" t="s">
        <v>5984</v>
      </c>
      <c r="C100" s="368" t="s">
        <v>5985</v>
      </c>
      <c r="D100" s="369">
        <v>161000</v>
      </c>
      <c r="E100" s="364">
        <v>177100</v>
      </c>
      <c r="F100" s="370">
        <v>7630002334389</v>
      </c>
      <c r="G100" s="371">
        <v>1</v>
      </c>
    </row>
    <row r="101" spans="2:7" ht="15" customHeight="1">
      <c r="B101" s="367" t="s">
        <v>5986</v>
      </c>
      <c r="C101" s="368" t="s">
        <v>5987</v>
      </c>
      <c r="D101" s="369">
        <v>161000</v>
      </c>
      <c r="E101" s="364">
        <v>177100</v>
      </c>
      <c r="F101" s="370">
        <v>7630002355032</v>
      </c>
      <c r="G101" s="371">
        <v>1</v>
      </c>
    </row>
    <row r="102" spans="2:7" ht="15" customHeight="1">
      <c r="B102" s="367" t="s">
        <v>5988</v>
      </c>
      <c r="C102" s="368" t="s">
        <v>5989</v>
      </c>
      <c r="D102" s="369">
        <v>161000</v>
      </c>
      <c r="E102" s="364">
        <v>177100</v>
      </c>
      <c r="F102" s="370">
        <v>7630002334372</v>
      </c>
      <c r="G102" s="371">
        <v>1</v>
      </c>
    </row>
    <row r="103" spans="2:7" ht="15" customHeight="1">
      <c r="B103" s="367" t="s">
        <v>5990</v>
      </c>
      <c r="C103" s="368" t="s">
        <v>5991</v>
      </c>
      <c r="D103" s="369">
        <v>161000</v>
      </c>
      <c r="E103" s="364">
        <v>177100</v>
      </c>
      <c r="F103" s="370">
        <v>7630002334396</v>
      </c>
      <c r="G103" s="371">
        <v>1</v>
      </c>
    </row>
    <row r="104" spans="2:7" ht="15" customHeight="1">
      <c r="B104" s="367" t="s">
        <v>5992</v>
      </c>
      <c r="C104" s="368" t="s">
        <v>5993</v>
      </c>
      <c r="D104" s="369">
        <v>161000</v>
      </c>
      <c r="E104" s="364">
        <v>177100</v>
      </c>
      <c r="F104" s="370">
        <v>7630002334402</v>
      </c>
      <c r="G104" s="371">
        <v>1</v>
      </c>
    </row>
    <row r="105" spans="2:7" ht="15" customHeight="1">
      <c r="B105" s="367" t="s">
        <v>5994</v>
      </c>
      <c r="C105" s="368" t="s">
        <v>5995</v>
      </c>
      <c r="D105" s="369">
        <v>116000</v>
      </c>
      <c r="E105" s="364">
        <v>127600.00000000001</v>
      </c>
      <c r="F105" s="370">
        <v>7630002334419</v>
      </c>
      <c r="G105" s="371">
        <v>1</v>
      </c>
    </row>
    <row r="106" spans="2:7" ht="15" customHeight="1">
      <c r="B106" s="367" t="s">
        <v>5996</v>
      </c>
      <c r="C106" s="368" t="s">
        <v>5997</v>
      </c>
      <c r="D106" s="369">
        <v>100000</v>
      </c>
      <c r="E106" s="364">
        <v>110000.00000000001</v>
      </c>
      <c r="F106" s="370">
        <v>7630002334426</v>
      </c>
      <c r="G106" s="371">
        <v>1</v>
      </c>
    </row>
    <row r="107" spans="2:7" ht="15" customHeight="1">
      <c r="B107" s="367" t="s">
        <v>5998</v>
      </c>
      <c r="C107" s="368" t="s">
        <v>5999</v>
      </c>
      <c r="D107" s="369">
        <v>100000</v>
      </c>
      <c r="E107" s="364">
        <v>110000.00000000001</v>
      </c>
      <c r="F107" s="370">
        <v>7630002334433</v>
      </c>
      <c r="G107" s="371">
        <v>1</v>
      </c>
    </row>
    <row r="108" spans="2:7" ht="15" customHeight="1">
      <c r="B108" s="367" t="s">
        <v>6000</v>
      </c>
      <c r="C108" s="368" t="s">
        <v>6001</v>
      </c>
      <c r="D108" s="369">
        <v>161000</v>
      </c>
      <c r="E108" s="364">
        <v>177100</v>
      </c>
      <c r="F108" s="370">
        <v>7630002329415</v>
      </c>
      <c r="G108" s="371">
        <v>1</v>
      </c>
    </row>
    <row r="109" spans="2:7" ht="15" customHeight="1">
      <c r="B109" s="367" t="s">
        <v>6002</v>
      </c>
      <c r="C109" s="368" t="s">
        <v>6003</v>
      </c>
      <c r="D109" s="369">
        <v>161000</v>
      </c>
      <c r="E109" s="364">
        <v>177100</v>
      </c>
      <c r="F109" s="370">
        <v>7630002355070</v>
      </c>
      <c r="G109" s="371">
        <v>1</v>
      </c>
    </row>
    <row r="110" spans="2:7" ht="15" customHeight="1">
      <c r="B110" s="367" t="s">
        <v>6004</v>
      </c>
      <c r="C110" s="368" t="s">
        <v>6005</v>
      </c>
      <c r="D110" s="369">
        <v>161000</v>
      </c>
      <c r="E110" s="364">
        <v>177100</v>
      </c>
      <c r="F110" s="370">
        <v>7630002329408</v>
      </c>
      <c r="G110" s="371">
        <v>1</v>
      </c>
    </row>
    <row r="111" spans="2:7" ht="15" customHeight="1">
      <c r="B111" s="367" t="s">
        <v>6006</v>
      </c>
      <c r="C111" s="368" t="s">
        <v>6007</v>
      </c>
      <c r="D111" s="369">
        <v>161000</v>
      </c>
      <c r="E111" s="364">
        <v>177100</v>
      </c>
      <c r="F111" s="370">
        <v>7630002329422</v>
      </c>
      <c r="G111" s="371">
        <v>1</v>
      </c>
    </row>
    <row r="112" spans="2:7" ht="15" customHeight="1">
      <c r="B112" s="367" t="s">
        <v>6008</v>
      </c>
      <c r="C112" s="368" t="s">
        <v>6009</v>
      </c>
      <c r="D112" s="369">
        <v>161000</v>
      </c>
      <c r="E112" s="364">
        <v>177100</v>
      </c>
      <c r="F112" s="370">
        <v>7630002329439</v>
      </c>
      <c r="G112" s="371">
        <v>1</v>
      </c>
    </row>
    <row r="113" spans="2:7" ht="15" customHeight="1">
      <c r="B113" s="367" t="s">
        <v>6010</v>
      </c>
      <c r="C113" s="368" t="s">
        <v>6011</v>
      </c>
      <c r="D113" s="369">
        <v>116000</v>
      </c>
      <c r="E113" s="364">
        <v>127600.00000000001</v>
      </c>
      <c r="F113" s="370">
        <v>7630002329385</v>
      </c>
      <c r="G113" s="371">
        <v>1</v>
      </c>
    </row>
    <row r="114" spans="2:7" ht="15" customHeight="1">
      <c r="B114" s="367" t="s">
        <v>6012</v>
      </c>
      <c r="C114" s="368" t="s">
        <v>6013</v>
      </c>
      <c r="D114" s="369">
        <v>100000</v>
      </c>
      <c r="E114" s="364">
        <v>110000.00000000001</v>
      </c>
      <c r="F114" s="370">
        <v>7630002329392</v>
      </c>
      <c r="G114" s="371">
        <v>1</v>
      </c>
    </row>
    <row r="115" spans="2:7" ht="15" customHeight="1">
      <c r="B115" s="367" t="s">
        <v>6014</v>
      </c>
      <c r="C115" s="368" t="s">
        <v>6015</v>
      </c>
      <c r="D115" s="369">
        <v>100000</v>
      </c>
      <c r="E115" s="364">
        <v>110000.00000000001</v>
      </c>
      <c r="F115" s="370">
        <v>7630002329378</v>
      </c>
      <c r="G115" s="371">
        <v>1</v>
      </c>
    </row>
    <row r="116" spans="2:7" ht="15" customHeight="1">
      <c r="B116" s="367" t="s">
        <v>6016</v>
      </c>
      <c r="C116" s="368" t="s">
        <v>6017</v>
      </c>
      <c r="D116" s="369">
        <v>137000</v>
      </c>
      <c r="E116" s="364">
        <v>150700</v>
      </c>
      <c r="F116" s="370">
        <v>7610186820922</v>
      </c>
      <c r="G116" s="371">
        <v>1</v>
      </c>
    </row>
    <row r="117" spans="2:7" ht="15" customHeight="1">
      <c r="B117" s="367" t="s">
        <v>6018</v>
      </c>
      <c r="C117" s="368" t="s">
        <v>6019</v>
      </c>
      <c r="D117" s="369">
        <v>137000</v>
      </c>
      <c r="E117" s="364">
        <v>150700</v>
      </c>
      <c r="F117" s="370">
        <v>7630002355049</v>
      </c>
      <c r="G117" s="371">
        <v>1</v>
      </c>
    </row>
    <row r="118" spans="2:7" ht="15" customHeight="1">
      <c r="B118" s="367" t="s">
        <v>6020</v>
      </c>
      <c r="C118" s="368" t="s">
        <v>6021</v>
      </c>
      <c r="D118" s="369">
        <v>137000</v>
      </c>
      <c r="E118" s="364">
        <v>150700</v>
      </c>
      <c r="F118" s="370">
        <v>7610186820915</v>
      </c>
      <c r="G118" s="371">
        <v>1</v>
      </c>
    </row>
    <row r="119" spans="2:7" ht="15" customHeight="1">
      <c r="B119" s="367" t="s">
        <v>6022</v>
      </c>
      <c r="C119" s="368" t="s">
        <v>6023</v>
      </c>
      <c r="D119" s="369">
        <v>137000</v>
      </c>
      <c r="E119" s="364">
        <v>150700</v>
      </c>
      <c r="F119" s="370">
        <v>7610186820939</v>
      </c>
      <c r="G119" s="371">
        <v>1</v>
      </c>
    </row>
    <row r="120" spans="2:7" ht="15" customHeight="1">
      <c r="B120" s="367" t="s">
        <v>6024</v>
      </c>
      <c r="C120" s="368" t="s">
        <v>6025</v>
      </c>
      <c r="D120" s="369">
        <v>137000</v>
      </c>
      <c r="E120" s="364">
        <v>150700</v>
      </c>
      <c r="F120" s="370">
        <v>7630002315258</v>
      </c>
      <c r="G120" s="371">
        <v>1</v>
      </c>
    </row>
    <row r="121" spans="2:7" ht="15" customHeight="1">
      <c r="B121" s="367" t="s">
        <v>6026</v>
      </c>
      <c r="C121" s="368" t="s">
        <v>6027</v>
      </c>
      <c r="D121" s="369">
        <v>100000</v>
      </c>
      <c r="E121" s="364">
        <v>110000.00000000001</v>
      </c>
      <c r="F121" s="370">
        <v>7610186820946</v>
      </c>
      <c r="G121" s="371">
        <v>1</v>
      </c>
    </row>
    <row r="122" spans="2:7" ht="15" customHeight="1">
      <c r="B122" s="367" t="s">
        <v>6028</v>
      </c>
      <c r="C122" s="368" t="s">
        <v>6029</v>
      </c>
      <c r="D122" s="369">
        <v>86000</v>
      </c>
      <c r="E122" s="364">
        <v>94600.000000000015</v>
      </c>
      <c r="F122" s="370">
        <v>7610186820953</v>
      </c>
      <c r="G122" s="371">
        <v>1</v>
      </c>
    </row>
    <row r="123" spans="2:7" ht="15" customHeight="1">
      <c r="B123" s="367" t="s">
        <v>6030</v>
      </c>
      <c r="C123" s="368" t="s">
        <v>6031</v>
      </c>
      <c r="D123" s="369">
        <v>86000</v>
      </c>
      <c r="E123" s="364">
        <v>94600.000000000015</v>
      </c>
      <c r="F123" s="370">
        <v>7610186820960</v>
      </c>
      <c r="G123" s="371">
        <v>1</v>
      </c>
    </row>
    <row r="124" spans="2:7" ht="15" customHeight="1">
      <c r="B124" s="367" t="s">
        <v>6032</v>
      </c>
      <c r="C124" s="368" t="s">
        <v>6033</v>
      </c>
      <c r="D124" s="369">
        <v>118000</v>
      </c>
      <c r="E124" s="364">
        <v>129800.00000000001</v>
      </c>
      <c r="F124" s="370">
        <v>7610186820441</v>
      </c>
      <c r="G124" s="371">
        <v>1</v>
      </c>
    </row>
    <row r="125" spans="2:7" ht="15" customHeight="1">
      <c r="B125" s="367" t="s">
        <v>6034</v>
      </c>
      <c r="C125" s="368" t="s">
        <v>6035</v>
      </c>
      <c r="D125" s="369">
        <v>118000</v>
      </c>
      <c r="E125" s="364">
        <v>129800.00000000001</v>
      </c>
      <c r="F125" s="370">
        <v>7630002355100</v>
      </c>
      <c r="G125" s="371">
        <v>1</v>
      </c>
    </row>
    <row r="126" spans="2:7" ht="15" customHeight="1">
      <c r="B126" s="367" t="s">
        <v>6036</v>
      </c>
      <c r="C126" s="368" t="s">
        <v>6037</v>
      </c>
      <c r="D126" s="369">
        <v>118000</v>
      </c>
      <c r="E126" s="364">
        <v>129800.00000000001</v>
      </c>
      <c r="F126" s="370">
        <v>7610186820755</v>
      </c>
      <c r="G126" s="371">
        <v>1</v>
      </c>
    </row>
    <row r="127" spans="2:7" ht="15" customHeight="1">
      <c r="B127" s="367" t="s">
        <v>6038</v>
      </c>
      <c r="C127" s="368" t="s">
        <v>6039</v>
      </c>
      <c r="D127" s="369">
        <v>118000</v>
      </c>
      <c r="E127" s="364">
        <v>129800.00000000001</v>
      </c>
      <c r="F127" s="370">
        <v>7610186820762</v>
      </c>
      <c r="G127" s="371">
        <v>1</v>
      </c>
    </row>
    <row r="128" spans="2:7" ht="15" customHeight="1">
      <c r="B128" s="367" t="s">
        <v>6040</v>
      </c>
      <c r="C128" s="368" t="s">
        <v>6041</v>
      </c>
      <c r="D128" s="369">
        <v>118000</v>
      </c>
      <c r="E128" s="364">
        <v>129800.00000000001</v>
      </c>
      <c r="F128" s="370">
        <v>7630002315234</v>
      </c>
      <c r="G128" s="371">
        <v>1</v>
      </c>
    </row>
    <row r="129" spans="2:7" ht="15" customHeight="1">
      <c r="B129" s="367" t="s">
        <v>6042</v>
      </c>
      <c r="C129" s="368" t="s">
        <v>6043</v>
      </c>
      <c r="D129" s="369">
        <v>92000</v>
      </c>
      <c r="E129" s="364">
        <v>101200.00000000001</v>
      </c>
      <c r="F129" s="370">
        <v>7610186820571</v>
      </c>
      <c r="G129" s="371">
        <v>1</v>
      </c>
    </row>
    <row r="130" spans="2:7" ht="15" customHeight="1">
      <c r="B130" s="367" t="s">
        <v>6044</v>
      </c>
      <c r="C130" s="368" t="s">
        <v>6045</v>
      </c>
      <c r="D130" s="369">
        <v>80000</v>
      </c>
      <c r="E130" s="364">
        <v>88000</v>
      </c>
      <c r="F130" s="370">
        <v>7610186820403</v>
      </c>
      <c r="G130" s="371">
        <v>1</v>
      </c>
    </row>
    <row r="131" spans="2:7" ht="15" customHeight="1">
      <c r="B131" s="367" t="s">
        <v>6046</v>
      </c>
      <c r="C131" s="368" t="s">
        <v>6047</v>
      </c>
      <c r="D131" s="369">
        <v>80000</v>
      </c>
      <c r="E131" s="364">
        <v>88000</v>
      </c>
      <c r="F131" s="370">
        <v>7610186820557</v>
      </c>
      <c r="G131" s="371">
        <v>1</v>
      </c>
    </row>
    <row r="132" spans="2:7" ht="15" customHeight="1">
      <c r="B132" s="367" t="s">
        <v>6048</v>
      </c>
      <c r="C132" s="368" t="s">
        <v>6049</v>
      </c>
      <c r="D132" s="369">
        <v>118000</v>
      </c>
      <c r="E132" s="364">
        <v>129800.00000000001</v>
      </c>
      <c r="F132" s="370">
        <v>7630002327008</v>
      </c>
      <c r="G132" s="371">
        <v>1</v>
      </c>
    </row>
    <row r="133" spans="2:7" ht="15" customHeight="1">
      <c r="B133" s="367" t="s">
        <v>6050</v>
      </c>
      <c r="C133" s="368" t="s">
        <v>6051</v>
      </c>
      <c r="D133" s="369">
        <v>118000</v>
      </c>
      <c r="E133" s="364">
        <v>129800.00000000001</v>
      </c>
      <c r="F133" s="370">
        <v>7630002355094</v>
      </c>
      <c r="G133" s="371">
        <v>1</v>
      </c>
    </row>
    <row r="134" spans="2:7" ht="15" customHeight="1">
      <c r="B134" s="367" t="s">
        <v>6052</v>
      </c>
      <c r="C134" s="368" t="s">
        <v>6053</v>
      </c>
      <c r="D134" s="369">
        <v>118000</v>
      </c>
      <c r="E134" s="364">
        <v>129800.00000000001</v>
      </c>
      <c r="F134" s="370">
        <v>7630002326995</v>
      </c>
      <c r="G134" s="371">
        <v>1</v>
      </c>
    </row>
    <row r="135" spans="2:7" ht="15" customHeight="1">
      <c r="B135" s="367" t="s">
        <v>6054</v>
      </c>
      <c r="C135" s="368" t="s">
        <v>6055</v>
      </c>
      <c r="D135" s="369">
        <v>118000</v>
      </c>
      <c r="E135" s="364">
        <v>129800.00000000001</v>
      </c>
      <c r="F135" s="370">
        <v>7630002327015</v>
      </c>
      <c r="G135" s="371">
        <v>1</v>
      </c>
    </row>
    <row r="136" spans="2:7" ht="15" customHeight="1">
      <c r="B136" s="367" t="s">
        <v>6056</v>
      </c>
      <c r="C136" s="368" t="s">
        <v>6057</v>
      </c>
      <c r="D136" s="369">
        <v>118000</v>
      </c>
      <c r="E136" s="364">
        <v>129800.00000000001</v>
      </c>
      <c r="F136" s="370">
        <v>7630002327022</v>
      </c>
      <c r="G136" s="371">
        <v>1</v>
      </c>
    </row>
    <row r="137" spans="2:7" ht="15" customHeight="1">
      <c r="B137" s="367" t="s">
        <v>6058</v>
      </c>
      <c r="C137" s="368" t="s">
        <v>6059</v>
      </c>
      <c r="D137" s="369">
        <v>92000</v>
      </c>
      <c r="E137" s="364">
        <v>101200.00000000001</v>
      </c>
      <c r="F137" s="370">
        <v>7630002326971</v>
      </c>
      <c r="G137" s="371">
        <v>1</v>
      </c>
    </row>
    <row r="138" spans="2:7" ht="15" customHeight="1">
      <c r="B138" s="367" t="s">
        <v>6060</v>
      </c>
      <c r="C138" s="368" t="s">
        <v>6061</v>
      </c>
      <c r="D138" s="369">
        <v>80000</v>
      </c>
      <c r="E138" s="364">
        <v>88000</v>
      </c>
      <c r="F138" s="370">
        <v>7630002326988</v>
      </c>
      <c r="G138" s="371">
        <v>1</v>
      </c>
    </row>
    <row r="139" spans="2:7" ht="15" customHeight="1">
      <c r="B139" s="367" t="s">
        <v>6062</v>
      </c>
      <c r="C139" s="368" t="s">
        <v>6063</v>
      </c>
      <c r="D139" s="369">
        <v>80000</v>
      </c>
      <c r="E139" s="364">
        <v>88000</v>
      </c>
      <c r="F139" s="370">
        <v>7630002326964</v>
      </c>
      <c r="G139" s="371">
        <v>1</v>
      </c>
    </row>
    <row r="140" spans="2:7" ht="15" customHeight="1">
      <c r="B140" s="367" t="s">
        <v>6064</v>
      </c>
      <c r="C140" s="368" t="s">
        <v>6065</v>
      </c>
      <c r="D140" s="369">
        <v>118000</v>
      </c>
      <c r="E140" s="364">
        <v>129800.00000000001</v>
      </c>
      <c r="F140" s="370">
        <v>7630002316934</v>
      </c>
      <c r="G140" s="371">
        <v>1</v>
      </c>
    </row>
    <row r="141" spans="2:7" ht="15" customHeight="1">
      <c r="B141" s="376" t="s">
        <v>6066</v>
      </c>
      <c r="C141" s="377" t="s">
        <v>6067</v>
      </c>
      <c r="D141" s="378">
        <v>118000</v>
      </c>
      <c r="E141" s="379">
        <v>129800.00000000001</v>
      </c>
      <c r="F141" s="380">
        <v>7630002355063</v>
      </c>
      <c r="G141" s="381">
        <v>1</v>
      </c>
    </row>
    <row r="142" spans="2:7" ht="15" customHeight="1">
      <c r="B142" s="367" t="s">
        <v>6068</v>
      </c>
      <c r="C142" s="368" t="s">
        <v>6069</v>
      </c>
      <c r="D142" s="369">
        <v>118000</v>
      </c>
      <c r="E142" s="364">
        <v>129800.00000000001</v>
      </c>
      <c r="F142" s="370">
        <v>7630002316927</v>
      </c>
      <c r="G142" s="371">
        <v>1</v>
      </c>
    </row>
    <row r="143" spans="2:7" ht="15" customHeight="1">
      <c r="B143" s="367" t="s">
        <v>6070</v>
      </c>
      <c r="C143" s="368" t="s">
        <v>6071</v>
      </c>
      <c r="D143" s="369">
        <v>118000</v>
      </c>
      <c r="E143" s="364">
        <v>129800.00000000001</v>
      </c>
      <c r="F143" s="370">
        <v>7630002316941</v>
      </c>
      <c r="G143" s="371">
        <v>1</v>
      </c>
    </row>
    <row r="144" spans="2:7" ht="15" customHeight="1">
      <c r="B144" s="367" t="s">
        <v>6072</v>
      </c>
      <c r="C144" s="368" t="s">
        <v>6073</v>
      </c>
      <c r="D144" s="369">
        <v>118000</v>
      </c>
      <c r="E144" s="364">
        <v>129800.00000000001</v>
      </c>
      <c r="F144" s="370">
        <v>7630002316958</v>
      </c>
      <c r="G144" s="371">
        <v>1</v>
      </c>
    </row>
    <row r="145" spans="2:7" ht="15" customHeight="1">
      <c r="B145" s="367" t="s">
        <v>6074</v>
      </c>
      <c r="C145" s="368" t="s">
        <v>6075</v>
      </c>
      <c r="D145" s="369">
        <v>92000</v>
      </c>
      <c r="E145" s="364">
        <v>101200.00000000001</v>
      </c>
      <c r="F145" s="370">
        <v>7630002316903</v>
      </c>
      <c r="G145" s="371">
        <v>1</v>
      </c>
    </row>
    <row r="146" spans="2:7" ht="15" customHeight="1">
      <c r="B146" s="367" t="s">
        <v>6076</v>
      </c>
      <c r="C146" s="368" t="s">
        <v>6077</v>
      </c>
      <c r="D146" s="369">
        <v>80000</v>
      </c>
      <c r="E146" s="364">
        <v>88000</v>
      </c>
      <c r="F146" s="370">
        <v>7630002316910</v>
      </c>
      <c r="G146" s="371">
        <v>1</v>
      </c>
    </row>
    <row r="147" spans="2:7" ht="15" customHeight="1">
      <c r="B147" s="367" t="s">
        <v>6078</v>
      </c>
      <c r="C147" s="368" t="s">
        <v>6079</v>
      </c>
      <c r="D147" s="369">
        <v>80000</v>
      </c>
      <c r="E147" s="364">
        <v>88000</v>
      </c>
      <c r="F147" s="370">
        <v>7630002316897</v>
      </c>
      <c r="G147" s="371">
        <v>1</v>
      </c>
    </row>
    <row r="148" spans="2:7" ht="15" customHeight="1">
      <c r="B148" s="367" t="s">
        <v>6080</v>
      </c>
      <c r="C148" s="368" t="s">
        <v>6081</v>
      </c>
      <c r="D148" s="369">
        <v>118000</v>
      </c>
      <c r="E148" s="364">
        <v>129800.00000000001</v>
      </c>
      <c r="F148" s="370">
        <v>7630002327077</v>
      </c>
      <c r="G148" s="371">
        <v>1</v>
      </c>
    </row>
    <row r="149" spans="2:7" ht="15" customHeight="1">
      <c r="B149" s="367" t="s">
        <v>6082</v>
      </c>
      <c r="C149" s="368" t="s">
        <v>6083</v>
      </c>
      <c r="D149" s="369">
        <v>118000</v>
      </c>
      <c r="E149" s="364">
        <v>129800.00000000001</v>
      </c>
      <c r="F149" s="370">
        <v>7630002355056</v>
      </c>
      <c r="G149" s="371">
        <v>1</v>
      </c>
    </row>
    <row r="150" spans="2:7" ht="15" customHeight="1">
      <c r="B150" s="367" t="s">
        <v>6084</v>
      </c>
      <c r="C150" s="368" t="s">
        <v>6085</v>
      </c>
      <c r="D150" s="369">
        <v>118000</v>
      </c>
      <c r="E150" s="364">
        <v>129800.00000000001</v>
      </c>
      <c r="F150" s="370">
        <v>7630002327060</v>
      </c>
      <c r="G150" s="371">
        <v>1</v>
      </c>
    </row>
    <row r="151" spans="2:7" ht="15" customHeight="1">
      <c r="B151" s="367" t="s">
        <v>6086</v>
      </c>
      <c r="C151" s="368" t="s">
        <v>6087</v>
      </c>
      <c r="D151" s="369">
        <v>118000</v>
      </c>
      <c r="E151" s="364">
        <v>129800.00000000001</v>
      </c>
      <c r="F151" s="370">
        <v>7630002327084</v>
      </c>
      <c r="G151" s="371">
        <v>1</v>
      </c>
    </row>
    <row r="152" spans="2:7" ht="15" customHeight="1">
      <c r="B152" s="367" t="s">
        <v>6088</v>
      </c>
      <c r="C152" s="368" t="s">
        <v>6089</v>
      </c>
      <c r="D152" s="369">
        <v>118000</v>
      </c>
      <c r="E152" s="364">
        <v>129800.00000000001</v>
      </c>
      <c r="F152" s="370">
        <v>7630002327091</v>
      </c>
      <c r="G152" s="371">
        <v>1</v>
      </c>
    </row>
    <row r="153" spans="2:7" ht="15" customHeight="1">
      <c r="B153" s="367" t="s">
        <v>6090</v>
      </c>
      <c r="C153" s="368" t="s">
        <v>6091</v>
      </c>
      <c r="D153" s="369">
        <v>92000</v>
      </c>
      <c r="E153" s="364">
        <v>101200.00000000001</v>
      </c>
      <c r="F153" s="370">
        <v>7630002327046</v>
      </c>
      <c r="G153" s="371">
        <v>1</v>
      </c>
    </row>
    <row r="154" spans="2:7" ht="15" customHeight="1">
      <c r="B154" s="367" t="s">
        <v>6092</v>
      </c>
      <c r="C154" s="368" t="s">
        <v>6093</v>
      </c>
      <c r="D154" s="369">
        <v>80000</v>
      </c>
      <c r="E154" s="364">
        <v>88000</v>
      </c>
      <c r="F154" s="370">
        <v>7630002327053</v>
      </c>
      <c r="G154" s="371">
        <v>1</v>
      </c>
    </row>
    <row r="155" spans="2:7" ht="15" customHeight="1">
      <c r="B155" s="367" t="s">
        <v>6094</v>
      </c>
      <c r="C155" s="368" t="s">
        <v>6095</v>
      </c>
      <c r="D155" s="369">
        <v>80000</v>
      </c>
      <c r="E155" s="364">
        <v>88000</v>
      </c>
      <c r="F155" s="370">
        <v>7630002327039</v>
      </c>
      <c r="G155" s="371">
        <v>1</v>
      </c>
    </row>
    <row r="156" spans="2:7" ht="15" customHeight="1">
      <c r="B156" s="367" t="s">
        <v>6096</v>
      </c>
      <c r="C156" s="368" t="s">
        <v>6097</v>
      </c>
      <c r="D156" s="369">
        <v>96000</v>
      </c>
      <c r="E156" s="364">
        <v>105600.00000000001</v>
      </c>
      <c r="F156" s="370">
        <v>7630002340274</v>
      </c>
      <c r="G156" s="371">
        <v>1</v>
      </c>
    </row>
    <row r="157" spans="2:7" ht="15" customHeight="1">
      <c r="B157" s="367"/>
      <c r="C157" s="368"/>
      <c r="D157" s="369"/>
      <c r="E157" s="364"/>
      <c r="F157" s="370"/>
      <c r="G157" s="371"/>
    </row>
    <row r="158" spans="2:7" ht="15" customHeight="1">
      <c r="B158" s="367" t="s">
        <v>6098</v>
      </c>
      <c r="C158" s="368" t="s">
        <v>6099</v>
      </c>
      <c r="D158" s="369">
        <v>160000</v>
      </c>
      <c r="E158" s="364">
        <v>176000</v>
      </c>
      <c r="F158" s="370">
        <v>7630002354608</v>
      </c>
      <c r="G158" s="371">
        <v>1</v>
      </c>
    </row>
    <row r="159" spans="2:7" ht="15" customHeight="1">
      <c r="B159" s="367" t="s">
        <v>6100</v>
      </c>
      <c r="C159" s="368" t="s">
        <v>6101</v>
      </c>
      <c r="D159" s="369">
        <v>160000</v>
      </c>
      <c r="E159" s="364">
        <v>176000</v>
      </c>
      <c r="F159" s="370">
        <v>7630002354851</v>
      </c>
      <c r="G159" s="371">
        <v>1</v>
      </c>
    </row>
    <row r="160" spans="2:7" ht="15" customHeight="1">
      <c r="B160" s="367" t="s">
        <v>6102</v>
      </c>
      <c r="C160" s="368" t="s">
        <v>6103</v>
      </c>
      <c r="D160" s="369">
        <v>160000</v>
      </c>
      <c r="E160" s="364">
        <v>176000</v>
      </c>
      <c r="F160" s="370">
        <v>7630002354592</v>
      </c>
      <c r="G160" s="371">
        <v>1</v>
      </c>
    </row>
    <row r="161" spans="2:8" ht="15" customHeight="1">
      <c r="B161" s="367" t="s">
        <v>6104</v>
      </c>
      <c r="C161" s="368" t="s">
        <v>6105</v>
      </c>
      <c r="D161" s="369">
        <v>160000</v>
      </c>
      <c r="E161" s="364">
        <v>176000</v>
      </c>
      <c r="F161" s="370">
        <v>7630002354615</v>
      </c>
      <c r="G161" s="371">
        <v>1</v>
      </c>
    </row>
    <row r="162" spans="2:8" ht="15" customHeight="1">
      <c r="B162" s="367" t="s">
        <v>6106</v>
      </c>
      <c r="C162" s="368" t="s">
        <v>6107</v>
      </c>
      <c r="D162" s="369">
        <v>106000</v>
      </c>
      <c r="E162" s="364">
        <v>116600.00000000001</v>
      </c>
      <c r="F162" s="370">
        <v>7630002354578</v>
      </c>
      <c r="G162" s="371">
        <v>1</v>
      </c>
    </row>
    <row r="163" spans="2:8" ht="15" customHeight="1">
      <c r="B163" s="367" t="s">
        <v>6108</v>
      </c>
      <c r="C163" s="368" t="s">
        <v>6109</v>
      </c>
      <c r="D163" s="369">
        <v>90000</v>
      </c>
      <c r="E163" s="364">
        <v>99000.000000000015</v>
      </c>
      <c r="F163" s="370">
        <v>7630002354554</v>
      </c>
      <c r="G163" s="371">
        <v>1</v>
      </c>
    </row>
    <row r="164" spans="2:8" ht="15" customHeight="1">
      <c r="B164" s="367" t="s">
        <v>6110</v>
      </c>
      <c r="C164" s="368" t="s">
        <v>6111</v>
      </c>
      <c r="D164" s="369">
        <v>160000</v>
      </c>
      <c r="E164" s="364">
        <v>176000</v>
      </c>
      <c r="F164" s="370">
        <v>7630002354639</v>
      </c>
      <c r="G164" s="371">
        <v>1</v>
      </c>
    </row>
    <row r="165" spans="2:8" ht="15" customHeight="1">
      <c r="B165" s="367" t="s">
        <v>6112</v>
      </c>
      <c r="C165" s="368" t="s">
        <v>6113</v>
      </c>
      <c r="D165" s="369">
        <v>160000</v>
      </c>
      <c r="E165" s="364">
        <v>176000</v>
      </c>
      <c r="F165" s="370">
        <v>7630002354868</v>
      </c>
      <c r="G165" s="371">
        <v>1</v>
      </c>
    </row>
    <row r="166" spans="2:8" ht="15" customHeight="1">
      <c r="B166" s="367" t="s">
        <v>6114</v>
      </c>
      <c r="C166" s="368" t="s">
        <v>6115</v>
      </c>
      <c r="D166" s="369">
        <v>160000</v>
      </c>
      <c r="E166" s="364">
        <v>176000</v>
      </c>
      <c r="F166" s="370">
        <v>7630002354622</v>
      </c>
      <c r="G166" s="371">
        <v>1</v>
      </c>
    </row>
    <row r="167" spans="2:8" ht="15" customHeight="1">
      <c r="B167" s="367" t="s">
        <v>6116</v>
      </c>
      <c r="C167" s="368" t="s">
        <v>6117</v>
      </c>
      <c r="D167" s="369">
        <v>160000</v>
      </c>
      <c r="E167" s="364">
        <v>176000</v>
      </c>
      <c r="F167" s="370">
        <v>7630002354646</v>
      </c>
      <c r="G167" s="371">
        <v>1</v>
      </c>
    </row>
    <row r="168" spans="2:8" ht="15" customHeight="1">
      <c r="B168" s="367" t="s">
        <v>6118</v>
      </c>
      <c r="C168" s="368" t="s">
        <v>6119</v>
      </c>
      <c r="D168" s="369">
        <v>106000</v>
      </c>
      <c r="E168" s="364">
        <v>116600.00000000001</v>
      </c>
      <c r="F168" s="370">
        <v>7630002354585</v>
      </c>
      <c r="G168" s="371">
        <v>1</v>
      </c>
      <c r="H168" s="382"/>
    </row>
    <row r="169" spans="2:8" ht="15" customHeight="1">
      <c r="B169" s="367" t="s">
        <v>6120</v>
      </c>
      <c r="C169" s="368" t="s">
        <v>6121</v>
      </c>
      <c r="D169" s="369">
        <v>90000</v>
      </c>
      <c r="E169" s="364">
        <v>99000.000000000015</v>
      </c>
      <c r="F169" s="370">
        <v>7630002354561</v>
      </c>
      <c r="G169" s="371">
        <v>1</v>
      </c>
      <c r="H169" s="382"/>
    </row>
    <row r="170" spans="2:8" ht="15" customHeight="1">
      <c r="B170" s="367" t="s">
        <v>6122</v>
      </c>
      <c r="C170" s="368" t="s">
        <v>6123</v>
      </c>
      <c r="D170" s="369">
        <v>142000</v>
      </c>
      <c r="E170" s="364">
        <v>156200</v>
      </c>
      <c r="F170" s="370">
        <v>7630002346528</v>
      </c>
      <c r="G170" s="371">
        <v>1</v>
      </c>
    </row>
    <row r="171" spans="2:8" ht="15" customHeight="1">
      <c r="B171" s="367" t="s">
        <v>6124</v>
      </c>
      <c r="C171" s="368" t="s">
        <v>6125</v>
      </c>
      <c r="D171" s="369">
        <v>142000</v>
      </c>
      <c r="E171" s="364">
        <v>156200</v>
      </c>
      <c r="F171" s="370">
        <v>7630002355117</v>
      </c>
      <c r="G171" s="371">
        <v>1</v>
      </c>
    </row>
    <row r="172" spans="2:8" ht="15" customHeight="1">
      <c r="B172" s="367" t="s">
        <v>6126</v>
      </c>
      <c r="C172" s="368" t="s">
        <v>6127</v>
      </c>
      <c r="D172" s="369">
        <v>142000</v>
      </c>
      <c r="E172" s="364">
        <v>156200</v>
      </c>
      <c r="F172" s="370">
        <v>7630002346511</v>
      </c>
      <c r="G172" s="371">
        <v>1</v>
      </c>
    </row>
    <row r="173" spans="2:8" ht="15" customHeight="1">
      <c r="B173" s="367" t="s">
        <v>6128</v>
      </c>
      <c r="C173" s="368" t="s">
        <v>6129</v>
      </c>
      <c r="D173" s="369">
        <v>142000</v>
      </c>
      <c r="E173" s="364">
        <v>156200</v>
      </c>
      <c r="F173" s="370">
        <v>7630002346535</v>
      </c>
      <c r="G173" s="371">
        <v>1</v>
      </c>
    </row>
    <row r="174" spans="2:8" ht="15" customHeight="1">
      <c r="B174" s="367" t="s">
        <v>6130</v>
      </c>
      <c r="C174" s="368" t="s">
        <v>6131</v>
      </c>
      <c r="D174" s="369">
        <v>105000</v>
      </c>
      <c r="E174" s="364">
        <v>115500.00000000001</v>
      </c>
      <c r="F174" s="370">
        <v>7630002346542</v>
      </c>
      <c r="G174" s="371">
        <v>1</v>
      </c>
    </row>
    <row r="175" spans="2:8" ht="15" customHeight="1">
      <c r="B175" s="367" t="s">
        <v>6132</v>
      </c>
      <c r="C175" s="368" t="s">
        <v>6133</v>
      </c>
      <c r="D175" s="369">
        <v>80000</v>
      </c>
      <c r="E175" s="364">
        <v>88000</v>
      </c>
      <c r="F175" s="370">
        <v>7630002346559</v>
      </c>
      <c r="G175" s="371">
        <v>1</v>
      </c>
    </row>
    <row r="176" spans="2:8" ht="15" customHeight="1">
      <c r="B176" s="367" t="s">
        <v>6134</v>
      </c>
      <c r="C176" s="368" t="s">
        <v>6135</v>
      </c>
      <c r="D176" s="369">
        <v>125000</v>
      </c>
      <c r="E176" s="364">
        <v>137500</v>
      </c>
      <c r="F176" s="370">
        <v>7630002353748</v>
      </c>
      <c r="G176" s="371">
        <v>1</v>
      </c>
      <c r="H176" s="375"/>
    </row>
    <row r="177" spans="2:8" ht="15" customHeight="1">
      <c r="B177" s="367" t="s">
        <v>6136</v>
      </c>
      <c r="C177" s="368" t="s">
        <v>6137</v>
      </c>
      <c r="D177" s="369">
        <v>125000</v>
      </c>
      <c r="E177" s="364">
        <v>137500</v>
      </c>
      <c r="F177" s="370">
        <v>7630002353731</v>
      </c>
      <c r="G177" s="371">
        <v>1</v>
      </c>
      <c r="H177" s="375"/>
    </row>
    <row r="178" spans="2:8" ht="15" customHeight="1">
      <c r="B178" s="367" t="s">
        <v>6138</v>
      </c>
      <c r="C178" s="368" t="s">
        <v>6139</v>
      </c>
      <c r="D178" s="369">
        <v>125000</v>
      </c>
      <c r="E178" s="364">
        <v>137500</v>
      </c>
      <c r="F178" s="370">
        <v>7630002353755</v>
      </c>
      <c r="G178" s="371">
        <v>1</v>
      </c>
      <c r="H178" s="375"/>
    </row>
    <row r="179" spans="2:8" ht="15" customHeight="1">
      <c r="B179" s="367" t="s">
        <v>6140</v>
      </c>
      <c r="C179" s="368" t="s">
        <v>6141</v>
      </c>
      <c r="D179" s="369">
        <v>70000</v>
      </c>
      <c r="E179" s="364">
        <v>77000</v>
      </c>
      <c r="F179" s="370">
        <v>7630002353724</v>
      </c>
      <c r="G179" s="371">
        <v>1</v>
      </c>
      <c r="H179" s="375"/>
    </row>
    <row r="180" spans="2:8" ht="15" customHeight="1">
      <c r="B180" s="367" t="s">
        <v>6142</v>
      </c>
      <c r="C180" s="368" t="s">
        <v>6143</v>
      </c>
      <c r="D180" s="369">
        <v>120000</v>
      </c>
      <c r="E180" s="364">
        <v>132000</v>
      </c>
      <c r="F180" s="370">
        <v>7630002337144</v>
      </c>
      <c r="G180" s="371">
        <v>1</v>
      </c>
    </row>
    <row r="181" spans="2:8" ht="15" customHeight="1">
      <c r="B181" s="367" t="s">
        <v>6144</v>
      </c>
      <c r="C181" s="368" t="s">
        <v>6145</v>
      </c>
      <c r="D181" s="369">
        <v>120000</v>
      </c>
      <c r="E181" s="364">
        <v>132000</v>
      </c>
      <c r="F181" s="370">
        <v>7630002355148</v>
      </c>
      <c r="G181" s="371">
        <v>1</v>
      </c>
    </row>
    <row r="182" spans="2:8" ht="15" customHeight="1">
      <c r="B182" s="367" t="s">
        <v>6146</v>
      </c>
      <c r="C182" s="368" t="s">
        <v>6147</v>
      </c>
      <c r="D182" s="369">
        <v>120000</v>
      </c>
      <c r="E182" s="364">
        <v>132000</v>
      </c>
      <c r="F182" s="370">
        <v>7630002337137</v>
      </c>
      <c r="G182" s="371">
        <v>1</v>
      </c>
    </row>
    <row r="183" spans="2:8" ht="15" customHeight="1">
      <c r="B183" s="367" t="s">
        <v>6148</v>
      </c>
      <c r="C183" s="368" t="s">
        <v>6149</v>
      </c>
      <c r="D183" s="369">
        <v>120000</v>
      </c>
      <c r="E183" s="364">
        <v>132000</v>
      </c>
      <c r="F183" s="370">
        <v>7630002337151</v>
      </c>
      <c r="G183" s="371">
        <v>1</v>
      </c>
    </row>
    <row r="184" spans="2:8" ht="15" customHeight="1">
      <c r="B184" s="367" t="s">
        <v>6150</v>
      </c>
      <c r="C184" s="368" t="s">
        <v>6151</v>
      </c>
      <c r="D184" s="369">
        <v>100000</v>
      </c>
      <c r="E184" s="364">
        <v>110000.00000000001</v>
      </c>
      <c r="F184" s="370">
        <v>7630002337212</v>
      </c>
      <c r="G184" s="371">
        <v>1</v>
      </c>
    </row>
    <row r="185" spans="2:8" ht="15" customHeight="1">
      <c r="B185" s="367" t="s">
        <v>6152</v>
      </c>
      <c r="C185" s="368" t="s">
        <v>6153</v>
      </c>
      <c r="D185" s="369">
        <v>70000</v>
      </c>
      <c r="E185" s="364">
        <v>77000</v>
      </c>
      <c r="F185" s="370">
        <v>7630002337243</v>
      </c>
      <c r="G185" s="371">
        <v>1</v>
      </c>
    </row>
    <row r="186" spans="2:8" ht="15" customHeight="1">
      <c r="B186" s="367" t="s">
        <v>6154</v>
      </c>
      <c r="C186" s="368" t="s">
        <v>6155</v>
      </c>
      <c r="D186" s="369">
        <v>70000</v>
      </c>
      <c r="E186" s="364">
        <v>77000</v>
      </c>
      <c r="F186" s="370">
        <v>7630002337182</v>
      </c>
      <c r="G186" s="371">
        <v>1</v>
      </c>
    </row>
    <row r="187" spans="2:8" ht="15" customHeight="1">
      <c r="B187" s="367" t="s">
        <v>6156</v>
      </c>
      <c r="C187" s="368" t="s">
        <v>6157</v>
      </c>
      <c r="D187" s="369">
        <v>100000</v>
      </c>
      <c r="E187" s="364">
        <v>110000.00000000001</v>
      </c>
      <c r="F187" s="370">
        <v>7630002337076</v>
      </c>
      <c r="G187" s="371">
        <v>1</v>
      </c>
    </row>
    <row r="188" spans="2:8" ht="15" customHeight="1">
      <c r="B188" s="367" t="s">
        <v>6158</v>
      </c>
      <c r="C188" s="368" t="s">
        <v>6159</v>
      </c>
      <c r="D188" s="369">
        <v>100000</v>
      </c>
      <c r="E188" s="364">
        <v>110000.00000000001</v>
      </c>
      <c r="F188" s="370">
        <v>7630002355131</v>
      </c>
      <c r="G188" s="371">
        <v>1</v>
      </c>
    </row>
    <row r="189" spans="2:8" ht="15" customHeight="1">
      <c r="B189" s="367" t="s">
        <v>6160</v>
      </c>
      <c r="C189" s="368" t="s">
        <v>6161</v>
      </c>
      <c r="D189" s="369">
        <v>100000</v>
      </c>
      <c r="E189" s="364">
        <v>110000.00000000001</v>
      </c>
      <c r="F189" s="370">
        <v>7630002337090</v>
      </c>
      <c r="G189" s="371">
        <v>1</v>
      </c>
    </row>
    <row r="190" spans="2:8" ht="15" customHeight="1">
      <c r="B190" s="367" t="s">
        <v>6162</v>
      </c>
      <c r="C190" s="368" t="s">
        <v>6163</v>
      </c>
      <c r="D190" s="369">
        <v>100000</v>
      </c>
      <c r="E190" s="364">
        <v>110000.00000000001</v>
      </c>
      <c r="F190" s="370">
        <v>7630002337083</v>
      </c>
      <c r="G190" s="371">
        <v>1</v>
      </c>
    </row>
    <row r="191" spans="2:8" ht="15" customHeight="1">
      <c r="B191" s="367" t="s">
        <v>6164</v>
      </c>
      <c r="C191" s="368" t="s">
        <v>6165</v>
      </c>
      <c r="D191" s="369">
        <v>74000</v>
      </c>
      <c r="E191" s="364">
        <v>81400</v>
      </c>
      <c r="F191" s="370">
        <v>7630002337199</v>
      </c>
      <c r="G191" s="371">
        <v>1</v>
      </c>
    </row>
    <row r="192" spans="2:8" ht="15" customHeight="1">
      <c r="B192" s="367" t="s">
        <v>6166</v>
      </c>
      <c r="C192" s="368" t="s">
        <v>6167</v>
      </c>
      <c r="D192" s="369">
        <v>60000</v>
      </c>
      <c r="E192" s="364">
        <v>66000</v>
      </c>
      <c r="F192" s="370">
        <v>7630002337229</v>
      </c>
      <c r="G192" s="371">
        <v>1</v>
      </c>
    </row>
    <row r="193" spans="2:7" ht="15" customHeight="1">
      <c r="B193" s="367" t="s">
        <v>6168</v>
      </c>
      <c r="C193" s="368" t="s">
        <v>6169</v>
      </c>
      <c r="D193" s="369">
        <v>60000</v>
      </c>
      <c r="E193" s="364">
        <v>66000</v>
      </c>
      <c r="F193" s="370">
        <v>7630002337168</v>
      </c>
      <c r="G193" s="371">
        <v>1</v>
      </c>
    </row>
    <row r="194" spans="2:7" ht="15" customHeight="1">
      <c r="B194" s="367" t="s">
        <v>6170</v>
      </c>
      <c r="C194" s="368" t="s">
        <v>6171</v>
      </c>
      <c r="D194" s="369">
        <v>100000</v>
      </c>
      <c r="E194" s="364">
        <v>110000.00000000001</v>
      </c>
      <c r="F194" s="370">
        <v>7630002337113</v>
      </c>
      <c r="G194" s="371">
        <v>1</v>
      </c>
    </row>
    <row r="195" spans="2:7" ht="15" customHeight="1">
      <c r="B195" s="367" t="s">
        <v>6172</v>
      </c>
      <c r="C195" s="368" t="s">
        <v>6173</v>
      </c>
      <c r="D195" s="369">
        <v>100000</v>
      </c>
      <c r="E195" s="364">
        <v>110000.00000000001</v>
      </c>
      <c r="F195" s="370">
        <v>7630002355124</v>
      </c>
      <c r="G195" s="371">
        <v>1</v>
      </c>
    </row>
    <row r="196" spans="2:7" ht="15" customHeight="1">
      <c r="B196" s="367" t="s">
        <v>6174</v>
      </c>
      <c r="C196" s="368" t="s">
        <v>6175</v>
      </c>
      <c r="D196" s="369">
        <v>100000</v>
      </c>
      <c r="E196" s="364">
        <v>110000.00000000001</v>
      </c>
      <c r="F196" s="370">
        <v>7630002337106</v>
      </c>
      <c r="G196" s="371">
        <v>1</v>
      </c>
    </row>
    <row r="197" spans="2:7" ht="15" customHeight="1">
      <c r="B197" s="367" t="s">
        <v>6176</v>
      </c>
      <c r="C197" s="368" t="s">
        <v>6177</v>
      </c>
      <c r="D197" s="369">
        <v>100000</v>
      </c>
      <c r="E197" s="364">
        <v>110000.00000000001</v>
      </c>
      <c r="F197" s="370">
        <v>7630002337120</v>
      </c>
      <c r="G197" s="371">
        <v>1</v>
      </c>
    </row>
    <row r="198" spans="2:7" ht="15" customHeight="1">
      <c r="B198" s="367" t="s">
        <v>6178</v>
      </c>
      <c r="C198" s="368" t="s">
        <v>6179</v>
      </c>
      <c r="D198" s="369">
        <v>74000</v>
      </c>
      <c r="E198" s="364">
        <v>81400</v>
      </c>
      <c r="F198" s="370">
        <v>7630002337205</v>
      </c>
      <c r="G198" s="371">
        <v>1</v>
      </c>
    </row>
    <row r="199" spans="2:7" ht="15" customHeight="1">
      <c r="B199" s="367" t="s">
        <v>6180</v>
      </c>
      <c r="C199" s="368" t="s">
        <v>6181</v>
      </c>
      <c r="D199" s="369">
        <v>60000</v>
      </c>
      <c r="E199" s="364">
        <v>66000</v>
      </c>
      <c r="F199" s="370">
        <v>7630002337236</v>
      </c>
      <c r="G199" s="371">
        <v>1</v>
      </c>
    </row>
    <row r="200" spans="2:7" ht="15" customHeight="1">
      <c r="B200" s="367" t="s">
        <v>6182</v>
      </c>
      <c r="C200" s="368" t="s">
        <v>6183</v>
      </c>
      <c r="D200" s="369">
        <v>60000</v>
      </c>
      <c r="E200" s="364">
        <v>66000</v>
      </c>
      <c r="F200" s="370">
        <v>7630002337175</v>
      </c>
      <c r="G200" s="371">
        <v>1</v>
      </c>
    </row>
    <row r="201" spans="2:7" ht="15" customHeight="1">
      <c r="B201" s="367"/>
      <c r="C201" s="368"/>
      <c r="D201" s="369"/>
      <c r="E201" s="364"/>
      <c r="F201" s="370"/>
      <c r="G201" s="371"/>
    </row>
    <row r="202" spans="2:7" ht="15" customHeight="1">
      <c r="B202" s="367" t="s">
        <v>6184</v>
      </c>
      <c r="C202" s="368" t="s">
        <v>6185</v>
      </c>
      <c r="D202" s="369">
        <v>71000</v>
      </c>
      <c r="E202" s="364">
        <v>78100</v>
      </c>
      <c r="F202" s="370">
        <v>7610186009143</v>
      </c>
      <c r="G202" s="371">
        <v>1</v>
      </c>
    </row>
    <row r="203" spans="2:7" ht="15" customHeight="1">
      <c r="B203" s="367" t="s">
        <v>6186</v>
      </c>
      <c r="C203" s="368" t="s">
        <v>6187</v>
      </c>
      <c r="D203" s="369">
        <v>71000</v>
      </c>
      <c r="E203" s="364">
        <v>78100</v>
      </c>
      <c r="F203" s="370">
        <v>7630002355155</v>
      </c>
      <c r="G203" s="371">
        <v>1</v>
      </c>
    </row>
    <row r="204" spans="2:7" ht="15" customHeight="1">
      <c r="B204" s="367" t="s">
        <v>6188</v>
      </c>
      <c r="C204" s="368" t="s">
        <v>6189</v>
      </c>
      <c r="D204" s="369">
        <v>71000</v>
      </c>
      <c r="E204" s="364">
        <v>78100</v>
      </c>
      <c r="F204" s="370">
        <v>7610186009808</v>
      </c>
      <c r="G204" s="371">
        <v>1</v>
      </c>
    </row>
    <row r="205" spans="2:7" ht="15" customHeight="1">
      <c r="B205" s="367" t="s">
        <v>6190</v>
      </c>
      <c r="C205" s="368" t="s">
        <v>6191</v>
      </c>
      <c r="D205" s="369">
        <v>71000</v>
      </c>
      <c r="E205" s="364">
        <v>78100</v>
      </c>
      <c r="F205" s="370">
        <v>7610186009815</v>
      </c>
      <c r="G205" s="371">
        <v>1</v>
      </c>
    </row>
    <row r="206" spans="2:7" ht="15" customHeight="1">
      <c r="B206" s="367" t="s">
        <v>6192</v>
      </c>
      <c r="C206" s="368" t="s">
        <v>6193</v>
      </c>
      <c r="D206" s="369">
        <v>64000</v>
      </c>
      <c r="E206" s="364">
        <v>70400</v>
      </c>
      <c r="F206" s="370">
        <v>7610186009150</v>
      </c>
      <c r="G206" s="371">
        <v>1</v>
      </c>
    </row>
    <row r="207" spans="2:7" ht="15" customHeight="1">
      <c r="B207" s="367" t="s">
        <v>6194</v>
      </c>
      <c r="C207" s="368" t="s">
        <v>6195</v>
      </c>
      <c r="D207" s="369">
        <v>42000</v>
      </c>
      <c r="E207" s="364">
        <v>46200.000000000007</v>
      </c>
      <c r="F207" s="370">
        <v>7610186712081</v>
      </c>
      <c r="G207" s="371">
        <v>1</v>
      </c>
    </row>
    <row r="208" spans="2:7" ht="15" customHeight="1">
      <c r="B208" s="367" t="s">
        <v>6196</v>
      </c>
      <c r="C208" s="368" t="s">
        <v>6197</v>
      </c>
      <c r="D208" s="369">
        <v>42000</v>
      </c>
      <c r="E208" s="364">
        <v>46200.000000000007</v>
      </c>
      <c r="F208" s="370">
        <v>7610186711923</v>
      </c>
      <c r="G208" s="371">
        <v>1</v>
      </c>
    </row>
    <row r="209" spans="2:7" ht="15" customHeight="1">
      <c r="B209" s="367" t="s">
        <v>6198</v>
      </c>
      <c r="C209" s="368" t="s">
        <v>6199</v>
      </c>
      <c r="D209" s="369">
        <v>48000</v>
      </c>
      <c r="E209" s="364">
        <v>52800.000000000007</v>
      </c>
      <c r="F209" s="370">
        <v>7610186713620</v>
      </c>
      <c r="G209" s="371">
        <v>1</v>
      </c>
    </row>
    <row r="210" spans="2:7" ht="15" customHeight="1">
      <c r="B210" s="367" t="s">
        <v>6200</v>
      </c>
      <c r="C210" s="368" t="s">
        <v>6201</v>
      </c>
      <c r="D210" s="369">
        <v>48000</v>
      </c>
      <c r="E210" s="364">
        <v>52800.000000000007</v>
      </c>
      <c r="F210" s="370">
        <v>7630002355162</v>
      </c>
      <c r="G210" s="371">
        <v>1</v>
      </c>
    </row>
    <row r="211" spans="2:7" ht="15" customHeight="1">
      <c r="B211" s="367" t="s">
        <v>6202</v>
      </c>
      <c r="C211" s="368" t="s">
        <v>6203</v>
      </c>
      <c r="D211" s="369">
        <v>48000</v>
      </c>
      <c r="E211" s="364">
        <v>52800.000000000007</v>
      </c>
      <c r="F211" s="370">
        <v>7610186713613</v>
      </c>
      <c r="G211" s="371">
        <v>1</v>
      </c>
    </row>
    <row r="212" spans="2:7" ht="15" customHeight="1">
      <c r="B212" s="367" t="s">
        <v>6204</v>
      </c>
      <c r="C212" s="368" t="s">
        <v>6205</v>
      </c>
      <c r="D212" s="369">
        <v>48000</v>
      </c>
      <c r="E212" s="364">
        <v>52800.000000000007</v>
      </c>
      <c r="F212" s="370">
        <v>7610186713637</v>
      </c>
      <c r="G212" s="371">
        <v>1</v>
      </c>
    </row>
    <row r="213" spans="2:7" ht="15" customHeight="1">
      <c r="B213" s="367" t="s">
        <v>6206</v>
      </c>
      <c r="C213" s="368" t="s">
        <v>6207</v>
      </c>
      <c r="D213" s="369">
        <v>40000</v>
      </c>
      <c r="E213" s="364">
        <v>44000</v>
      </c>
      <c r="F213" s="370">
        <v>7610186713644</v>
      </c>
      <c r="G213" s="371">
        <v>1</v>
      </c>
    </row>
    <row r="214" spans="2:7" ht="15" customHeight="1">
      <c r="B214" s="367" t="s">
        <v>6208</v>
      </c>
      <c r="C214" s="368" t="s">
        <v>6209</v>
      </c>
      <c r="D214" s="369">
        <v>26000</v>
      </c>
      <c r="E214" s="364">
        <v>28600.000000000004</v>
      </c>
      <c r="F214" s="370">
        <v>7610186712944</v>
      </c>
      <c r="G214" s="371">
        <v>1</v>
      </c>
    </row>
    <row r="215" spans="2:7" ht="15" customHeight="1">
      <c r="B215" s="367" t="s">
        <v>6210</v>
      </c>
      <c r="C215" s="368" t="s">
        <v>6211</v>
      </c>
      <c r="D215" s="369">
        <v>26000</v>
      </c>
      <c r="E215" s="364">
        <v>28600.000000000004</v>
      </c>
      <c r="F215" s="370">
        <v>7610186712913</v>
      </c>
      <c r="G215" s="371">
        <v>1</v>
      </c>
    </row>
    <row r="216" spans="2:7" ht="15" customHeight="1">
      <c r="B216" s="367"/>
      <c r="C216" s="368"/>
      <c r="D216" s="369"/>
      <c r="E216" s="364"/>
      <c r="F216" s="370"/>
      <c r="G216" s="371"/>
    </row>
    <row r="217" spans="2:7" ht="15" customHeight="1">
      <c r="B217" s="367" t="s">
        <v>6212</v>
      </c>
      <c r="C217" s="368" t="s">
        <v>6213</v>
      </c>
      <c r="D217" s="369">
        <v>42000</v>
      </c>
      <c r="E217" s="364">
        <v>46200.000000000007</v>
      </c>
      <c r="F217" s="370">
        <v>7630002339834</v>
      </c>
      <c r="G217" s="371">
        <v>1</v>
      </c>
    </row>
    <row r="218" spans="2:7" ht="15" customHeight="1">
      <c r="B218" s="367" t="s">
        <v>6214</v>
      </c>
      <c r="C218" s="368" t="s">
        <v>6215</v>
      </c>
      <c r="D218" s="369">
        <v>48000</v>
      </c>
      <c r="E218" s="364">
        <v>52800.000000000007</v>
      </c>
      <c r="F218" s="370">
        <v>7610186713040</v>
      </c>
      <c r="G218" s="371">
        <v>1</v>
      </c>
    </row>
    <row r="219" spans="2:7" ht="15" customHeight="1">
      <c r="B219" s="367" t="s">
        <v>6216</v>
      </c>
      <c r="C219" s="368" t="s">
        <v>6217</v>
      </c>
      <c r="D219" s="369">
        <v>48000</v>
      </c>
      <c r="E219" s="364">
        <v>52800.000000000007</v>
      </c>
      <c r="F219" s="370">
        <v>7630002355186</v>
      </c>
      <c r="G219" s="371">
        <v>1</v>
      </c>
    </row>
    <row r="220" spans="2:7" ht="15" customHeight="1">
      <c r="B220" s="367" t="s">
        <v>6218</v>
      </c>
      <c r="C220" s="368" t="s">
        <v>6219</v>
      </c>
      <c r="D220" s="369">
        <v>48000</v>
      </c>
      <c r="E220" s="364">
        <v>52800.000000000007</v>
      </c>
      <c r="F220" s="370">
        <v>7610186712487</v>
      </c>
      <c r="G220" s="371">
        <v>1</v>
      </c>
    </row>
    <row r="221" spans="2:7" ht="15" customHeight="1">
      <c r="B221" s="367" t="s">
        <v>6220</v>
      </c>
      <c r="C221" s="368" t="s">
        <v>6221</v>
      </c>
      <c r="D221" s="369">
        <v>48000</v>
      </c>
      <c r="E221" s="364">
        <v>52800.000000000007</v>
      </c>
      <c r="F221" s="370">
        <v>7610186712500</v>
      </c>
      <c r="G221" s="371">
        <v>1</v>
      </c>
    </row>
    <row r="222" spans="2:7" ht="15" customHeight="1">
      <c r="B222" s="367" t="s">
        <v>6222</v>
      </c>
      <c r="C222" s="368" t="s">
        <v>6223</v>
      </c>
      <c r="D222" s="369">
        <v>40000</v>
      </c>
      <c r="E222" s="364">
        <v>44000</v>
      </c>
      <c r="F222" s="370">
        <v>7610186712920</v>
      </c>
      <c r="G222" s="371">
        <v>1</v>
      </c>
    </row>
    <row r="223" spans="2:7" ht="15" customHeight="1">
      <c r="B223" s="367" t="s">
        <v>6224</v>
      </c>
      <c r="C223" s="368" t="s">
        <v>6225</v>
      </c>
      <c r="D223" s="369">
        <v>26000</v>
      </c>
      <c r="E223" s="364">
        <v>28600.000000000004</v>
      </c>
      <c r="F223" s="370">
        <v>7610186713026</v>
      </c>
      <c r="G223" s="371">
        <v>1</v>
      </c>
    </row>
    <row r="224" spans="2:7" ht="15" customHeight="1">
      <c r="B224" s="367" t="s">
        <v>6226</v>
      </c>
      <c r="C224" s="368" t="s">
        <v>6227</v>
      </c>
      <c r="D224" s="369">
        <v>26000</v>
      </c>
      <c r="E224" s="364">
        <v>28600.000000000004</v>
      </c>
      <c r="F224" s="370">
        <v>7610186713088</v>
      </c>
      <c r="G224" s="371">
        <v>1</v>
      </c>
    </row>
    <row r="225" spans="1:7" ht="15" customHeight="1">
      <c r="B225" s="367" t="s">
        <v>6228</v>
      </c>
      <c r="C225" s="368" t="s">
        <v>6229</v>
      </c>
      <c r="D225" s="369">
        <v>48000</v>
      </c>
      <c r="E225" s="364">
        <v>52800.000000000007</v>
      </c>
      <c r="F225" s="370">
        <v>7630002336000</v>
      </c>
      <c r="G225" s="371">
        <v>1</v>
      </c>
    </row>
    <row r="226" spans="1:7" ht="15" customHeight="1">
      <c r="B226" s="367" t="s">
        <v>6230</v>
      </c>
      <c r="C226" s="368" t="s">
        <v>6231</v>
      </c>
      <c r="D226" s="369">
        <v>48000</v>
      </c>
      <c r="E226" s="364">
        <v>52800.000000000007</v>
      </c>
      <c r="F226" s="370">
        <v>7630002355230</v>
      </c>
      <c r="G226" s="371">
        <v>1</v>
      </c>
    </row>
    <row r="227" spans="1:7" ht="15" customHeight="1">
      <c r="B227" s="367" t="s">
        <v>6232</v>
      </c>
      <c r="C227" s="368" t="s">
        <v>6233</v>
      </c>
      <c r="D227" s="369">
        <v>48000</v>
      </c>
      <c r="E227" s="364">
        <v>52800.000000000007</v>
      </c>
      <c r="F227" s="370">
        <v>7630002336024</v>
      </c>
      <c r="G227" s="371">
        <v>1</v>
      </c>
    </row>
    <row r="228" spans="1:7" ht="15" customHeight="1">
      <c r="B228" s="367" t="s">
        <v>6234</v>
      </c>
      <c r="C228" s="368" t="s">
        <v>6235</v>
      </c>
      <c r="D228" s="369">
        <v>48000</v>
      </c>
      <c r="E228" s="364">
        <v>52800.000000000007</v>
      </c>
      <c r="F228" s="370">
        <v>7630002336017</v>
      </c>
      <c r="G228" s="371">
        <v>1</v>
      </c>
    </row>
    <row r="229" spans="1:7" ht="15" customHeight="1">
      <c r="B229" s="367" t="s">
        <v>6236</v>
      </c>
      <c r="C229" s="368" t="s">
        <v>6237</v>
      </c>
      <c r="D229" s="369">
        <v>40000</v>
      </c>
      <c r="E229" s="364">
        <v>44000</v>
      </c>
      <c r="F229" s="370">
        <v>7630002336031</v>
      </c>
      <c r="G229" s="371">
        <v>1</v>
      </c>
    </row>
    <row r="230" spans="1:7" ht="15" customHeight="1">
      <c r="B230" s="367" t="s">
        <v>6238</v>
      </c>
      <c r="C230" s="368" t="s">
        <v>6239</v>
      </c>
      <c r="D230" s="369">
        <v>26000</v>
      </c>
      <c r="E230" s="364">
        <v>28600.000000000004</v>
      </c>
      <c r="F230" s="370">
        <v>7630002336048</v>
      </c>
      <c r="G230" s="371">
        <v>1</v>
      </c>
    </row>
    <row r="231" spans="1:7" ht="15" customHeight="1">
      <c r="B231" s="367" t="s">
        <v>6240</v>
      </c>
      <c r="C231" s="368" t="s">
        <v>6241</v>
      </c>
      <c r="D231" s="369">
        <v>26000</v>
      </c>
      <c r="E231" s="364">
        <v>28600.000000000004</v>
      </c>
      <c r="F231" s="370">
        <v>7630002336055</v>
      </c>
      <c r="G231" s="371">
        <v>1</v>
      </c>
    </row>
    <row r="232" spans="1:7" ht="15" customHeight="1">
      <c r="B232" s="367" t="s">
        <v>6242</v>
      </c>
      <c r="C232" s="368" t="s">
        <v>6243</v>
      </c>
      <c r="D232" s="369">
        <v>56000</v>
      </c>
      <c r="E232" s="364">
        <v>61600.000000000007</v>
      </c>
      <c r="F232" s="370">
        <v>7630002341233</v>
      </c>
      <c r="G232" s="371">
        <v>1</v>
      </c>
    </row>
    <row r="233" spans="1:7" ht="15" customHeight="1">
      <c r="B233" s="367" t="s">
        <v>6244</v>
      </c>
      <c r="C233" s="368" t="s">
        <v>6245</v>
      </c>
      <c r="D233" s="369">
        <v>56000</v>
      </c>
      <c r="E233" s="364">
        <v>61600.000000000007</v>
      </c>
      <c r="F233" s="370">
        <v>7630002355216</v>
      </c>
      <c r="G233" s="371">
        <v>1</v>
      </c>
    </row>
    <row r="234" spans="1:7" ht="15" customHeight="1">
      <c r="B234" s="367" t="s">
        <v>6246</v>
      </c>
      <c r="C234" s="368" t="s">
        <v>6247</v>
      </c>
      <c r="D234" s="369">
        <v>56000</v>
      </c>
      <c r="E234" s="364">
        <v>61600.000000000007</v>
      </c>
      <c r="F234" s="370">
        <v>7630002341226</v>
      </c>
      <c r="G234" s="371">
        <v>1</v>
      </c>
    </row>
    <row r="235" spans="1:7" ht="15" customHeight="1">
      <c r="B235" s="367" t="s">
        <v>6248</v>
      </c>
      <c r="C235" s="368" t="s">
        <v>6249</v>
      </c>
      <c r="D235" s="369">
        <v>56000</v>
      </c>
      <c r="E235" s="364">
        <v>61600.000000000007</v>
      </c>
      <c r="F235" s="370">
        <v>7630002341240</v>
      </c>
      <c r="G235" s="371">
        <v>1</v>
      </c>
    </row>
    <row r="236" spans="1:7" ht="15" customHeight="1">
      <c r="B236" s="367" t="s">
        <v>6250</v>
      </c>
      <c r="C236" s="368" t="s">
        <v>6251</v>
      </c>
      <c r="D236" s="369">
        <v>47000</v>
      </c>
      <c r="E236" s="364">
        <v>51700.000000000007</v>
      </c>
      <c r="F236" s="370">
        <v>7630002341257</v>
      </c>
      <c r="G236" s="371">
        <v>1</v>
      </c>
    </row>
    <row r="237" spans="1:7" ht="15" customHeight="1">
      <c r="B237" s="367" t="s">
        <v>6252</v>
      </c>
      <c r="C237" s="368" t="s">
        <v>6253</v>
      </c>
      <c r="D237" s="369">
        <v>31000</v>
      </c>
      <c r="E237" s="364">
        <v>34100</v>
      </c>
      <c r="F237" s="370">
        <v>7630002341264</v>
      </c>
      <c r="G237" s="371">
        <v>1</v>
      </c>
    </row>
    <row r="238" spans="1:7" ht="15" customHeight="1">
      <c r="B238" s="367" t="s">
        <v>6254</v>
      </c>
      <c r="C238" s="368" t="s">
        <v>6255</v>
      </c>
      <c r="D238" s="369">
        <v>31000</v>
      </c>
      <c r="E238" s="364">
        <v>34100</v>
      </c>
      <c r="F238" s="370">
        <v>7630002340700</v>
      </c>
      <c r="G238" s="371">
        <v>1</v>
      </c>
    </row>
    <row r="239" spans="1:7" ht="15" customHeight="1">
      <c r="B239" s="367" t="s">
        <v>6256</v>
      </c>
      <c r="C239" s="368" t="s">
        <v>6257</v>
      </c>
      <c r="D239" s="369">
        <v>31000</v>
      </c>
      <c r="E239" s="364">
        <v>34100</v>
      </c>
      <c r="F239" s="370">
        <v>7630002346368</v>
      </c>
      <c r="G239" s="371">
        <v>1</v>
      </c>
    </row>
    <row r="240" spans="1:7" ht="15" customHeight="1">
      <c r="A240" s="361" t="s">
        <v>6258</v>
      </c>
      <c r="B240" s="367" t="s">
        <v>6259</v>
      </c>
      <c r="C240" s="368" t="s">
        <v>6260</v>
      </c>
      <c r="D240" s="369">
        <v>31000</v>
      </c>
      <c r="E240" s="364">
        <v>34100</v>
      </c>
      <c r="F240" s="370">
        <v>7630002360159</v>
      </c>
      <c r="G240" s="371">
        <v>1</v>
      </c>
    </row>
    <row r="241" spans="1:7" ht="15" customHeight="1">
      <c r="B241" s="367" t="s">
        <v>6261</v>
      </c>
      <c r="C241" s="368" t="s">
        <v>6262</v>
      </c>
      <c r="D241" s="369">
        <v>58000</v>
      </c>
      <c r="E241" s="364">
        <v>63800.000000000007</v>
      </c>
      <c r="F241" s="370">
        <v>7630002344012</v>
      </c>
      <c r="G241" s="371">
        <v>1</v>
      </c>
    </row>
    <row r="242" spans="1:7" ht="15" customHeight="1">
      <c r="B242" s="367" t="s">
        <v>6263</v>
      </c>
      <c r="C242" s="368" t="s">
        <v>6264</v>
      </c>
      <c r="D242" s="369">
        <v>58000</v>
      </c>
      <c r="E242" s="364">
        <v>63800.000000000007</v>
      </c>
      <c r="F242" s="370">
        <v>7630002355247</v>
      </c>
      <c r="G242" s="371">
        <v>1</v>
      </c>
    </row>
    <row r="243" spans="1:7" ht="15" customHeight="1">
      <c r="B243" s="367" t="s">
        <v>6265</v>
      </c>
      <c r="C243" s="368" t="s">
        <v>6266</v>
      </c>
      <c r="D243" s="369">
        <v>58000</v>
      </c>
      <c r="E243" s="364">
        <v>63800.000000000007</v>
      </c>
      <c r="F243" s="370">
        <v>7630002344005</v>
      </c>
      <c r="G243" s="371">
        <v>1</v>
      </c>
    </row>
    <row r="244" spans="1:7" ht="15" customHeight="1">
      <c r="B244" s="367" t="s">
        <v>6267</v>
      </c>
      <c r="C244" s="368" t="s">
        <v>6268</v>
      </c>
      <c r="D244" s="369">
        <v>58000</v>
      </c>
      <c r="E244" s="364">
        <v>63800.000000000007</v>
      </c>
      <c r="F244" s="370">
        <v>7630002344029</v>
      </c>
      <c r="G244" s="371">
        <v>1</v>
      </c>
    </row>
    <row r="245" spans="1:7" ht="15" customHeight="1">
      <c r="B245" s="367" t="s">
        <v>6269</v>
      </c>
      <c r="C245" s="368" t="s">
        <v>6270</v>
      </c>
      <c r="D245" s="369">
        <v>50000</v>
      </c>
      <c r="E245" s="364">
        <v>55000.000000000007</v>
      </c>
      <c r="F245" s="370">
        <v>7630002344043</v>
      </c>
      <c r="G245" s="371">
        <v>1</v>
      </c>
    </row>
    <row r="246" spans="1:7" ht="15" customHeight="1">
      <c r="B246" s="367" t="s">
        <v>6271</v>
      </c>
      <c r="C246" s="368" t="s">
        <v>6272</v>
      </c>
      <c r="D246" s="369">
        <v>31000</v>
      </c>
      <c r="E246" s="364">
        <v>34100</v>
      </c>
      <c r="F246" s="370">
        <v>7630002343992</v>
      </c>
      <c r="G246" s="371">
        <v>1</v>
      </c>
    </row>
    <row r="247" spans="1:7" ht="15" customHeight="1">
      <c r="B247" s="367" t="s">
        <v>6273</v>
      </c>
      <c r="C247" s="368" t="s">
        <v>6274</v>
      </c>
      <c r="D247" s="369">
        <v>31000</v>
      </c>
      <c r="E247" s="364">
        <v>34100</v>
      </c>
      <c r="F247" s="370">
        <v>7630002344036</v>
      </c>
      <c r="G247" s="371">
        <v>1</v>
      </c>
    </row>
    <row r="248" spans="1:7" ht="15" customHeight="1">
      <c r="A248" s="361" t="s">
        <v>6258</v>
      </c>
      <c r="B248" s="367" t="s">
        <v>6275</v>
      </c>
      <c r="C248" s="368" t="s">
        <v>6276</v>
      </c>
      <c r="D248" s="369">
        <v>31000</v>
      </c>
      <c r="E248" s="364">
        <v>34100</v>
      </c>
      <c r="F248" s="370">
        <v>7630002360166</v>
      </c>
      <c r="G248" s="371">
        <v>1</v>
      </c>
    </row>
    <row r="249" spans="1:7" ht="15" customHeight="1">
      <c r="B249" s="367" t="s">
        <v>6277</v>
      </c>
      <c r="C249" s="368" t="s">
        <v>6278</v>
      </c>
      <c r="D249" s="369">
        <v>60000</v>
      </c>
      <c r="E249" s="364">
        <v>66000</v>
      </c>
      <c r="F249" s="370">
        <v>7630002307628</v>
      </c>
      <c r="G249" s="371">
        <v>1</v>
      </c>
    </row>
    <row r="250" spans="1:7" ht="15" customHeight="1">
      <c r="B250" s="367" t="s">
        <v>6279</v>
      </c>
      <c r="C250" s="368" t="s">
        <v>6280</v>
      </c>
      <c r="D250" s="369">
        <v>60000</v>
      </c>
      <c r="E250" s="364">
        <v>66000</v>
      </c>
      <c r="F250" s="370">
        <v>7630002355179</v>
      </c>
      <c r="G250" s="371">
        <v>1</v>
      </c>
    </row>
    <row r="251" spans="1:7" ht="15" customHeight="1">
      <c r="B251" s="367" t="s">
        <v>6281</v>
      </c>
      <c r="C251" s="368" t="s">
        <v>6282</v>
      </c>
      <c r="D251" s="369">
        <v>60000</v>
      </c>
      <c r="E251" s="364">
        <v>66000</v>
      </c>
      <c r="F251" s="370">
        <v>7630002307642</v>
      </c>
      <c r="G251" s="371">
        <v>1</v>
      </c>
    </row>
    <row r="252" spans="1:7" ht="15" customHeight="1">
      <c r="B252" s="367" t="s">
        <v>6283</v>
      </c>
      <c r="C252" s="368" t="s">
        <v>6284</v>
      </c>
      <c r="D252" s="369">
        <v>60000</v>
      </c>
      <c r="E252" s="364">
        <v>66000</v>
      </c>
      <c r="F252" s="370">
        <v>7630002307635</v>
      </c>
      <c r="G252" s="371">
        <v>1</v>
      </c>
    </row>
    <row r="253" spans="1:7" ht="15" customHeight="1">
      <c r="B253" s="367" t="s">
        <v>6285</v>
      </c>
      <c r="C253" s="368" t="s">
        <v>6286</v>
      </c>
      <c r="D253" s="369">
        <v>53000</v>
      </c>
      <c r="E253" s="364">
        <v>58300.000000000007</v>
      </c>
      <c r="F253" s="370">
        <v>7630002307659</v>
      </c>
      <c r="G253" s="371">
        <v>1</v>
      </c>
    </row>
    <row r="254" spans="1:7" ht="15" customHeight="1">
      <c r="B254" s="367" t="s">
        <v>6287</v>
      </c>
      <c r="C254" s="368" t="s">
        <v>6288</v>
      </c>
      <c r="D254" s="369">
        <v>33000</v>
      </c>
      <c r="E254" s="364">
        <v>36300</v>
      </c>
      <c r="F254" s="370">
        <v>7630002307666</v>
      </c>
      <c r="G254" s="371">
        <v>1</v>
      </c>
    </row>
    <row r="255" spans="1:7" ht="15" customHeight="1">
      <c r="B255" s="367" t="s">
        <v>6289</v>
      </c>
      <c r="C255" s="368" t="s">
        <v>6290</v>
      </c>
      <c r="D255" s="369">
        <v>33000</v>
      </c>
      <c r="E255" s="364">
        <v>36300</v>
      </c>
      <c r="F255" s="370">
        <v>7630002307680</v>
      </c>
      <c r="G255" s="371">
        <v>1</v>
      </c>
    </row>
    <row r="256" spans="1:7" ht="15" customHeight="1">
      <c r="B256" s="367" t="s">
        <v>6291</v>
      </c>
      <c r="C256" s="368" t="s">
        <v>6292</v>
      </c>
      <c r="D256" s="369">
        <v>65000</v>
      </c>
      <c r="E256" s="364">
        <v>71500</v>
      </c>
      <c r="F256" s="370">
        <v>7630002327831</v>
      </c>
      <c r="G256" s="371">
        <v>1</v>
      </c>
    </row>
    <row r="257" spans="1:7" ht="15" customHeight="1">
      <c r="B257" s="367" t="s">
        <v>6293</v>
      </c>
      <c r="C257" s="368" t="s">
        <v>6294</v>
      </c>
      <c r="D257" s="369">
        <v>65000</v>
      </c>
      <c r="E257" s="364">
        <v>71500</v>
      </c>
      <c r="F257" s="370">
        <v>7630002355193</v>
      </c>
      <c r="G257" s="371">
        <v>1</v>
      </c>
    </row>
    <row r="258" spans="1:7" ht="15" customHeight="1">
      <c r="B258" s="367" t="s">
        <v>6295</v>
      </c>
      <c r="C258" s="368" t="s">
        <v>6296</v>
      </c>
      <c r="D258" s="369">
        <v>65000</v>
      </c>
      <c r="E258" s="364">
        <v>71500</v>
      </c>
      <c r="F258" s="370">
        <v>7630002327824</v>
      </c>
      <c r="G258" s="371">
        <v>1</v>
      </c>
    </row>
    <row r="259" spans="1:7" ht="15" customHeight="1">
      <c r="B259" s="367" t="s">
        <v>6297</v>
      </c>
      <c r="C259" s="368" t="s">
        <v>6298</v>
      </c>
      <c r="D259" s="369">
        <v>65000</v>
      </c>
      <c r="E259" s="364">
        <v>71500</v>
      </c>
      <c r="F259" s="370">
        <v>7630002327848</v>
      </c>
      <c r="G259" s="371">
        <v>1</v>
      </c>
    </row>
    <row r="260" spans="1:7" ht="15" customHeight="1">
      <c r="B260" s="367" t="s">
        <v>6299</v>
      </c>
      <c r="C260" s="368" t="s">
        <v>6300</v>
      </c>
      <c r="D260" s="369">
        <v>56000</v>
      </c>
      <c r="E260" s="364">
        <v>61600.000000000007</v>
      </c>
      <c r="F260" s="370">
        <v>7630002327855</v>
      </c>
      <c r="G260" s="371">
        <v>1</v>
      </c>
    </row>
    <row r="261" spans="1:7" ht="15" customHeight="1">
      <c r="B261" s="367" t="s">
        <v>6301</v>
      </c>
      <c r="C261" s="368" t="s">
        <v>6302</v>
      </c>
      <c r="D261" s="369">
        <v>33000</v>
      </c>
      <c r="E261" s="364">
        <v>36300</v>
      </c>
      <c r="F261" s="370">
        <v>7630002324601</v>
      </c>
      <c r="G261" s="371">
        <v>1</v>
      </c>
    </row>
    <row r="262" spans="1:7" ht="15" customHeight="1">
      <c r="B262" s="367" t="s">
        <v>6303</v>
      </c>
      <c r="C262" s="368" t="s">
        <v>6304</v>
      </c>
      <c r="D262" s="369">
        <v>33000</v>
      </c>
      <c r="E262" s="364">
        <v>36300</v>
      </c>
      <c r="F262" s="370">
        <v>7630002324625</v>
      </c>
      <c r="G262" s="371">
        <v>1</v>
      </c>
    </row>
    <row r="263" spans="1:7" ht="15" customHeight="1">
      <c r="B263" s="376" t="s">
        <v>6305</v>
      </c>
      <c r="C263" s="377" t="s">
        <v>6306</v>
      </c>
      <c r="D263" s="378">
        <v>39000</v>
      </c>
      <c r="E263" s="379">
        <v>42900</v>
      </c>
      <c r="F263" s="380">
        <v>7630002337069</v>
      </c>
      <c r="G263" s="381">
        <v>1</v>
      </c>
    </row>
    <row r="264" spans="1:7" ht="15" customHeight="1">
      <c r="B264" s="367" t="s">
        <v>6307</v>
      </c>
      <c r="C264" s="368" t="s">
        <v>6308</v>
      </c>
      <c r="D264" s="369">
        <v>43000</v>
      </c>
      <c r="E264" s="364">
        <f>VLOOKUP(C264,[1]Sheet1!$C:$F,4,0)</f>
        <v>47300.000000000007</v>
      </c>
      <c r="F264" s="370">
        <v>4562297614187</v>
      </c>
      <c r="G264" s="371">
        <v>1</v>
      </c>
    </row>
    <row r="265" spans="1:7" ht="15" customHeight="1">
      <c r="B265" s="367"/>
      <c r="C265" s="368"/>
      <c r="D265" s="369"/>
      <c r="E265" s="364"/>
      <c r="F265" s="370"/>
      <c r="G265" s="371"/>
    </row>
    <row r="266" spans="1:7" ht="15" customHeight="1">
      <c r="A266" s="361" t="s">
        <v>6258</v>
      </c>
      <c r="B266" s="367" t="s">
        <v>6309</v>
      </c>
      <c r="C266" s="368" t="s">
        <v>6310</v>
      </c>
      <c r="D266" s="369">
        <v>39000</v>
      </c>
      <c r="E266" s="364">
        <v>42900</v>
      </c>
      <c r="F266" s="370">
        <v>7630002360357</v>
      </c>
      <c r="G266" s="371">
        <v>1</v>
      </c>
    </row>
    <row r="267" spans="1:7" ht="15" customHeight="1">
      <c r="A267" s="361" t="s">
        <v>6258</v>
      </c>
      <c r="B267" s="367" t="s">
        <v>6311</v>
      </c>
      <c r="C267" s="368" t="s">
        <v>6312</v>
      </c>
      <c r="D267" s="369">
        <v>53000</v>
      </c>
      <c r="E267" s="364">
        <v>58300</v>
      </c>
      <c r="F267" s="370">
        <v>7630002365116</v>
      </c>
      <c r="G267" s="371">
        <v>1</v>
      </c>
    </row>
    <row r="268" spans="1:7" ht="15" customHeight="1">
      <c r="A268" s="361" t="s">
        <v>6258</v>
      </c>
      <c r="B268" s="367" t="s">
        <v>6313</v>
      </c>
      <c r="C268" s="368" t="s">
        <v>6314</v>
      </c>
      <c r="D268" s="369">
        <v>65000</v>
      </c>
      <c r="E268" s="364">
        <v>71500</v>
      </c>
      <c r="F268" s="370">
        <v>7630002365161</v>
      </c>
      <c r="G268" s="371">
        <v>1</v>
      </c>
    </row>
    <row r="269" spans="1:7" ht="15" customHeight="1">
      <c r="A269" s="361" t="s">
        <v>6258</v>
      </c>
      <c r="B269" s="367" t="s">
        <v>6315</v>
      </c>
      <c r="C269" s="368" t="s">
        <v>6316</v>
      </c>
      <c r="D269" s="369">
        <v>65000</v>
      </c>
      <c r="E269" s="364">
        <v>71500</v>
      </c>
      <c r="F269" s="370">
        <v>7630002365178</v>
      </c>
      <c r="G269" s="371">
        <v>1</v>
      </c>
    </row>
    <row r="270" spans="1:7" ht="15" customHeight="1">
      <c r="A270" s="361" t="s">
        <v>6258</v>
      </c>
      <c r="B270" s="367" t="s">
        <v>6317</v>
      </c>
      <c r="C270" s="368" t="s">
        <v>6318</v>
      </c>
      <c r="D270" s="369">
        <v>65000</v>
      </c>
      <c r="E270" s="364">
        <v>71500</v>
      </c>
      <c r="F270" s="370">
        <v>7630002365185</v>
      </c>
      <c r="G270" s="371">
        <v>1</v>
      </c>
    </row>
    <row r="271" spans="1:7" ht="15" customHeight="1">
      <c r="A271" s="361" t="s">
        <v>6258</v>
      </c>
      <c r="B271" s="367" t="s">
        <v>6319</v>
      </c>
      <c r="C271" s="368" t="s">
        <v>6320</v>
      </c>
      <c r="D271" s="369">
        <v>65000</v>
      </c>
      <c r="E271" s="364">
        <v>71500</v>
      </c>
      <c r="F271" s="370">
        <v>7630002365192</v>
      </c>
      <c r="G271" s="371">
        <v>1</v>
      </c>
    </row>
    <row r="272" spans="1:7" ht="15" customHeight="1">
      <c r="A272" s="361" t="s">
        <v>6258</v>
      </c>
      <c r="B272" s="367" t="s">
        <v>6321</v>
      </c>
      <c r="C272" s="368" t="s">
        <v>6322</v>
      </c>
      <c r="D272" s="369">
        <v>56000</v>
      </c>
      <c r="E272" s="364">
        <v>61600</v>
      </c>
      <c r="F272" s="370">
        <v>7630002365154</v>
      </c>
      <c r="G272" s="371">
        <v>1</v>
      </c>
    </row>
    <row r="273" spans="1:7" ht="15" customHeight="1">
      <c r="A273" s="361" t="s">
        <v>6258</v>
      </c>
      <c r="B273" s="367" t="s">
        <v>6323</v>
      </c>
      <c r="C273" s="368" t="s">
        <v>6324</v>
      </c>
      <c r="D273" s="369">
        <v>33000</v>
      </c>
      <c r="E273" s="364">
        <v>36300</v>
      </c>
      <c r="F273" s="370">
        <v>7630002365093</v>
      </c>
      <c r="G273" s="371">
        <v>1</v>
      </c>
    </row>
    <row r="274" spans="1:7" ht="15" customHeight="1">
      <c r="A274" s="361" t="s">
        <v>6258</v>
      </c>
      <c r="B274" s="367" t="s">
        <v>6325</v>
      </c>
      <c r="C274" s="368" t="s">
        <v>6326</v>
      </c>
      <c r="D274" s="369">
        <v>33000</v>
      </c>
      <c r="E274" s="364">
        <v>36300</v>
      </c>
      <c r="F274" s="370">
        <v>7630002365086</v>
      </c>
      <c r="G274" s="371">
        <v>1</v>
      </c>
    </row>
    <row r="275" spans="1:7" ht="15" customHeight="1">
      <c r="A275" s="361" t="s">
        <v>6258</v>
      </c>
      <c r="B275" s="367" t="s">
        <v>6327</v>
      </c>
      <c r="C275" s="368" t="s">
        <v>6328</v>
      </c>
      <c r="D275" s="369">
        <v>33000</v>
      </c>
      <c r="E275" s="364">
        <v>36300</v>
      </c>
      <c r="F275" s="370">
        <v>7630002365079</v>
      </c>
      <c r="G275" s="371">
        <v>1</v>
      </c>
    </row>
    <row r="276" spans="1:7" ht="15" customHeight="1">
      <c r="A276" s="361" t="s">
        <v>6258</v>
      </c>
      <c r="B276" s="367" t="s">
        <v>6329</v>
      </c>
      <c r="C276" s="368" t="s">
        <v>6330</v>
      </c>
      <c r="D276" s="369">
        <v>53000</v>
      </c>
      <c r="E276" s="364">
        <v>58300</v>
      </c>
      <c r="F276" s="370">
        <v>7630002365130</v>
      </c>
      <c r="G276" s="371">
        <v>1</v>
      </c>
    </row>
    <row r="277" spans="1:7" ht="15" customHeight="1">
      <c r="B277" s="367"/>
      <c r="C277" s="368"/>
      <c r="D277" s="369"/>
      <c r="E277" s="364"/>
      <c r="F277" s="370"/>
      <c r="G277" s="371"/>
    </row>
    <row r="278" spans="1:7" ht="15" customHeight="1">
      <c r="B278" s="367" t="s">
        <v>6331</v>
      </c>
      <c r="C278" s="368" t="s">
        <v>6332</v>
      </c>
      <c r="D278" s="369">
        <v>11000</v>
      </c>
      <c r="E278" s="364">
        <v>12100.000000000002</v>
      </c>
      <c r="F278" s="370">
        <v>7630002336314</v>
      </c>
      <c r="G278" s="371">
        <v>1</v>
      </c>
    </row>
    <row r="279" spans="1:7" ht="15" customHeight="1">
      <c r="B279" s="367" t="s">
        <v>6333</v>
      </c>
      <c r="C279" s="368" t="s">
        <v>6334</v>
      </c>
      <c r="D279" s="369">
        <v>11000</v>
      </c>
      <c r="E279" s="364">
        <v>12100.000000000002</v>
      </c>
      <c r="F279" s="370">
        <v>7630002336338</v>
      </c>
      <c r="G279" s="371">
        <v>1</v>
      </c>
    </row>
    <row r="280" spans="1:7" ht="15" customHeight="1">
      <c r="B280" s="367" t="s">
        <v>6335</v>
      </c>
      <c r="C280" s="368" t="s">
        <v>6336</v>
      </c>
      <c r="D280" s="369">
        <v>11000</v>
      </c>
      <c r="E280" s="364">
        <v>12100.000000000002</v>
      </c>
      <c r="F280" s="370">
        <v>7630002336321</v>
      </c>
      <c r="G280" s="371">
        <v>1</v>
      </c>
    </row>
    <row r="281" spans="1:7" ht="15" customHeight="1">
      <c r="B281" s="367" t="s">
        <v>6337</v>
      </c>
      <c r="C281" s="368" t="s">
        <v>6338</v>
      </c>
      <c r="D281" s="369">
        <v>11000</v>
      </c>
      <c r="E281" s="364">
        <v>12100.000000000002</v>
      </c>
      <c r="F281" s="370">
        <v>7630002339247</v>
      </c>
      <c r="G281" s="371">
        <v>1</v>
      </c>
    </row>
    <row r="282" spans="1:7" ht="15" customHeight="1">
      <c r="B282" s="367" t="s">
        <v>6339</v>
      </c>
      <c r="C282" s="368" t="s">
        <v>6340</v>
      </c>
      <c r="D282" s="369">
        <v>11000</v>
      </c>
      <c r="E282" s="364">
        <v>12100.000000000002</v>
      </c>
      <c r="F282" s="370">
        <v>7630002336345</v>
      </c>
      <c r="G282" s="371">
        <v>1</v>
      </c>
    </row>
    <row r="283" spans="1:7" ht="15" customHeight="1">
      <c r="B283" s="367" t="s">
        <v>6341</v>
      </c>
      <c r="C283" s="368" t="s">
        <v>6342</v>
      </c>
      <c r="D283" s="369">
        <v>11000</v>
      </c>
      <c r="E283" s="364">
        <v>12100.000000000002</v>
      </c>
      <c r="F283" s="370">
        <v>7630002336369</v>
      </c>
      <c r="G283" s="371">
        <v>1</v>
      </c>
    </row>
    <row r="284" spans="1:7" ht="15" customHeight="1">
      <c r="B284" s="367" t="s">
        <v>6343</v>
      </c>
      <c r="C284" s="368" t="s">
        <v>6344</v>
      </c>
      <c r="D284" s="369">
        <v>11000</v>
      </c>
      <c r="E284" s="364">
        <v>12100.000000000002</v>
      </c>
      <c r="F284" s="370">
        <v>7630002336352</v>
      </c>
      <c r="G284" s="371">
        <v>1</v>
      </c>
    </row>
    <row r="285" spans="1:7" ht="15" customHeight="1">
      <c r="B285" s="367" t="s">
        <v>6345</v>
      </c>
      <c r="C285" s="368" t="s">
        <v>6346</v>
      </c>
      <c r="D285" s="369">
        <v>11000</v>
      </c>
      <c r="E285" s="364">
        <v>12100.000000000002</v>
      </c>
      <c r="F285" s="370">
        <v>7630002339254</v>
      </c>
      <c r="G285" s="371">
        <v>1</v>
      </c>
    </row>
    <row r="286" spans="1:7" ht="15" customHeight="1">
      <c r="B286" s="367" t="s">
        <v>6347</v>
      </c>
      <c r="C286" s="368" t="s">
        <v>6348</v>
      </c>
      <c r="D286" s="369">
        <v>11000</v>
      </c>
      <c r="E286" s="364">
        <v>12100.000000000002</v>
      </c>
      <c r="F286" s="370">
        <v>7630002336437</v>
      </c>
      <c r="G286" s="371">
        <v>1</v>
      </c>
    </row>
    <row r="287" spans="1:7" ht="15" customHeight="1">
      <c r="B287" s="367" t="s">
        <v>6349</v>
      </c>
      <c r="C287" s="368" t="s">
        <v>6350</v>
      </c>
      <c r="D287" s="369">
        <v>11000</v>
      </c>
      <c r="E287" s="364">
        <v>12100.000000000002</v>
      </c>
      <c r="F287" s="370">
        <v>7630002336451</v>
      </c>
      <c r="G287" s="371">
        <v>1</v>
      </c>
    </row>
    <row r="288" spans="1:7" ht="15" customHeight="1">
      <c r="B288" s="367" t="s">
        <v>6351</v>
      </c>
      <c r="C288" s="368" t="s">
        <v>6352</v>
      </c>
      <c r="D288" s="369">
        <v>11000</v>
      </c>
      <c r="E288" s="364">
        <v>12100.000000000002</v>
      </c>
      <c r="F288" s="370">
        <v>7630002336444</v>
      </c>
      <c r="G288" s="371">
        <v>1</v>
      </c>
    </row>
    <row r="289" spans="2:7" ht="15" customHeight="1">
      <c r="B289" s="367" t="s">
        <v>6353</v>
      </c>
      <c r="C289" s="368" t="s">
        <v>6354</v>
      </c>
      <c r="D289" s="369">
        <v>11000</v>
      </c>
      <c r="E289" s="364">
        <v>12100.000000000002</v>
      </c>
      <c r="F289" s="370">
        <v>7630002339285</v>
      </c>
      <c r="G289" s="371">
        <v>1</v>
      </c>
    </row>
    <row r="290" spans="2:7" ht="15" customHeight="1">
      <c r="B290" s="367" t="s">
        <v>6355</v>
      </c>
      <c r="C290" s="368" t="s">
        <v>6356</v>
      </c>
      <c r="D290" s="369">
        <v>11000</v>
      </c>
      <c r="E290" s="364">
        <v>12100.000000000002</v>
      </c>
      <c r="F290" s="370">
        <v>7630002336406</v>
      </c>
      <c r="G290" s="371">
        <v>1</v>
      </c>
    </row>
    <row r="291" spans="2:7" ht="15" customHeight="1">
      <c r="B291" s="367" t="s">
        <v>6357</v>
      </c>
      <c r="C291" s="368" t="s">
        <v>6358</v>
      </c>
      <c r="D291" s="369">
        <v>11000</v>
      </c>
      <c r="E291" s="364">
        <v>12100.000000000002</v>
      </c>
      <c r="F291" s="370">
        <v>7630002336420</v>
      </c>
      <c r="G291" s="371">
        <v>1</v>
      </c>
    </row>
    <row r="292" spans="2:7" ht="15" customHeight="1">
      <c r="B292" s="367" t="s">
        <v>6359</v>
      </c>
      <c r="C292" s="368" t="s">
        <v>6360</v>
      </c>
      <c r="D292" s="369">
        <v>11000</v>
      </c>
      <c r="E292" s="364">
        <v>12100.000000000002</v>
      </c>
      <c r="F292" s="370">
        <v>7630002336413</v>
      </c>
      <c r="G292" s="371">
        <v>1</v>
      </c>
    </row>
    <row r="293" spans="2:7" ht="15" customHeight="1">
      <c r="B293" s="367" t="s">
        <v>6361</v>
      </c>
      <c r="C293" s="368" t="s">
        <v>6362</v>
      </c>
      <c r="D293" s="369">
        <v>11000</v>
      </c>
      <c r="E293" s="364">
        <v>12100.000000000002</v>
      </c>
      <c r="F293" s="370">
        <v>7630002339278</v>
      </c>
      <c r="G293" s="371">
        <v>1</v>
      </c>
    </row>
    <row r="294" spans="2:7" ht="15" customHeight="1">
      <c r="B294" s="367" t="s">
        <v>6363</v>
      </c>
      <c r="C294" s="368" t="s">
        <v>6364</v>
      </c>
      <c r="D294" s="369">
        <v>11000</v>
      </c>
      <c r="E294" s="364">
        <v>12100.000000000002</v>
      </c>
      <c r="F294" s="370">
        <v>7630002336376</v>
      </c>
      <c r="G294" s="371">
        <v>1</v>
      </c>
    </row>
    <row r="295" spans="2:7" ht="15" customHeight="1">
      <c r="B295" s="367" t="s">
        <v>6365</v>
      </c>
      <c r="C295" s="368" t="s">
        <v>6366</v>
      </c>
      <c r="D295" s="369">
        <v>11000</v>
      </c>
      <c r="E295" s="364">
        <v>12100.000000000002</v>
      </c>
      <c r="F295" s="370">
        <v>7630002336390</v>
      </c>
      <c r="G295" s="371">
        <v>1</v>
      </c>
    </row>
    <row r="296" spans="2:7" ht="15" customHeight="1">
      <c r="B296" s="367" t="s">
        <v>6367</v>
      </c>
      <c r="C296" s="368" t="s">
        <v>6368</v>
      </c>
      <c r="D296" s="369">
        <v>11000</v>
      </c>
      <c r="E296" s="364">
        <v>12100.000000000002</v>
      </c>
      <c r="F296" s="370">
        <v>7630002336383</v>
      </c>
      <c r="G296" s="371">
        <v>1</v>
      </c>
    </row>
    <row r="297" spans="2:7" ht="15" customHeight="1">
      <c r="B297" s="367" t="s">
        <v>6369</v>
      </c>
      <c r="C297" s="368" t="s">
        <v>6370</v>
      </c>
      <c r="D297" s="369">
        <v>11000</v>
      </c>
      <c r="E297" s="364">
        <v>12100.000000000002</v>
      </c>
      <c r="F297" s="370">
        <v>7630002339261</v>
      </c>
      <c r="G297" s="371">
        <v>1</v>
      </c>
    </row>
    <row r="298" spans="2:7" ht="15" customHeight="1">
      <c r="B298" s="367" t="s">
        <v>6371</v>
      </c>
      <c r="C298" s="368" t="s">
        <v>6372</v>
      </c>
      <c r="D298" s="369">
        <v>11000</v>
      </c>
      <c r="E298" s="364">
        <v>12100.000000000002</v>
      </c>
      <c r="F298" s="370">
        <v>7630002336499</v>
      </c>
      <c r="G298" s="371">
        <v>1</v>
      </c>
    </row>
    <row r="299" spans="2:7" ht="15" customHeight="1">
      <c r="B299" s="367" t="s">
        <v>6373</v>
      </c>
      <c r="C299" s="368" t="s">
        <v>6374</v>
      </c>
      <c r="D299" s="369">
        <v>11000</v>
      </c>
      <c r="E299" s="364">
        <v>12100.000000000002</v>
      </c>
      <c r="F299" s="370">
        <v>7630002336512</v>
      </c>
      <c r="G299" s="371">
        <v>1</v>
      </c>
    </row>
    <row r="300" spans="2:7" ht="15" customHeight="1">
      <c r="B300" s="367" t="s">
        <v>6375</v>
      </c>
      <c r="C300" s="368" t="s">
        <v>6376</v>
      </c>
      <c r="D300" s="369">
        <v>11000</v>
      </c>
      <c r="E300" s="364">
        <v>12100.000000000002</v>
      </c>
      <c r="F300" s="370">
        <v>7630002336505</v>
      </c>
      <c r="G300" s="371">
        <v>1</v>
      </c>
    </row>
    <row r="301" spans="2:7" ht="15" customHeight="1">
      <c r="B301" s="367" t="s">
        <v>6377</v>
      </c>
      <c r="C301" s="368" t="s">
        <v>6378</v>
      </c>
      <c r="D301" s="369">
        <v>11000</v>
      </c>
      <c r="E301" s="364">
        <v>12100.000000000002</v>
      </c>
      <c r="F301" s="370">
        <v>7630002339308</v>
      </c>
      <c r="G301" s="371">
        <v>1</v>
      </c>
    </row>
    <row r="302" spans="2:7" ht="15" customHeight="1">
      <c r="B302" s="367" t="s">
        <v>6379</v>
      </c>
      <c r="C302" s="368" t="s">
        <v>6380</v>
      </c>
      <c r="D302" s="369">
        <v>11000</v>
      </c>
      <c r="E302" s="364">
        <v>12100.000000000002</v>
      </c>
      <c r="F302" s="370">
        <v>7630002336468</v>
      </c>
      <c r="G302" s="371">
        <v>1</v>
      </c>
    </row>
    <row r="303" spans="2:7" ht="15" customHeight="1">
      <c r="B303" s="367" t="s">
        <v>6381</v>
      </c>
      <c r="C303" s="368" t="s">
        <v>6382</v>
      </c>
      <c r="D303" s="369">
        <v>11000</v>
      </c>
      <c r="E303" s="364">
        <v>12100.000000000002</v>
      </c>
      <c r="F303" s="370">
        <v>7630002336482</v>
      </c>
      <c r="G303" s="371">
        <v>1</v>
      </c>
    </row>
    <row r="304" spans="2:7" ht="15" customHeight="1">
      <c r="B304" s="367" t="s">
        <v>6383</v>
      </c>
      <c r="C304" s="368" t="s">
        <v>6384</v>
      </c>
      <c r="D304" s="369">
        <v>11000</v>
      </c>
      <c r="E304" s="364">
        <v>12100.000000000002</v>
      </c>
      <c r="F304" s="370">
        <v>7630002336475</v>
      </c>
      <c r="G304" s="371">
        <v>1</v>
      </c>
    </row>
    <row r="305" spans="2:7" ht="15" customHeight="1">
      <c r="B305" s="367" t="s">
        <v>6385</v>
      </c>
      <c r="C305" s="368" t="s">
        <v>6386</v>
      </c>
      <c r="D305" s="369">
        <v>11000</v>
      </c>
      <c r="E305" s="364">
        <v>12100.000000000002</v>
      </c>
      <c r="F305" s="370">
        <v>7630002339292</v>
      </c>
      <c r="G305" s="371">
        <v>1</v>
      </c>
    </row>
    <row r="306" spans="2:7" ht="15" customHeight="1">
      <c r="B306" s="367"/>
      <c r="C306" s="368"/>
      <c r="D306" s="369"/>
      <c r="E306" s="364"/>
      <c r="F306" s="370"/>
      <c r="G306" s="371"/>
    </row>
    <row r="307" spans="2:7" ht="15" customHeight="1">
      <c r="B307" s="367" t="s">
        <v>6387</v>
      </c>
      <c r="C307" s="368" t="s">
        <v>6388</v>
      </c>
      <c r="D307" s="369">
        <v>9500</v>
      </c>
      <c r="E307" s="364">
        <v>10450</v>
      </c>
      <c r="F307" s="370">
        <v>7630002346290</v>
      </c>
      <c r="G307" s="371">
        <v>2</v>
      </c>
    </row>
    <row r="308" spans="2:7" ht="15" customHeight="1">
      <c r="B308" s="367" t="s">
        <v>6389</v>
      </c>
      <c r="C308" s="368" t="s">
        <v>6390</v>
      </c>
      <c r="D308" s="369">
        <v>9500</v>
      </c>
      <c r="E308" s="364">
        <v>10450</v>
      </c>
      <c r="F308" s="370">
        <v>7630002346276</v>
      </c>
      <c r="G308" s="371">
        <v>2</v>
      </c>
    </row>
    <row r="309" spans="2:7" ht="15" customHeight="1">
      <c r="B309" s="367" t="s">
        <v>6391</v>
      </c>
      <c r="C309" s="368" t="s">
        <v>6392</v>
      </c>
      <c r="D309" s="369">
        <v>9500</v>
      </c>
      <c r="E309" s="364">
        <v>10450</v>
      </c>
      <c r="F309" s="373">
        <v>7630002346252</v>
      </c>
      <c r="G309" s="371">
        <v>2</v>
      </c>
    </row>
    <row r="310" spans="2:7" ht="15" customHeight="1">
      <c r="B310" s="367" t="s">
        <v>6393</v>
      </c>
      <c r="C310" s="368" t="s">
        <v>6394</v>
      </c>
      <c r="D310" s="369">
        <v>9500</v>
      </c>
      <c r="E310" s="364">
        <v>10450</v>
      </c>
      <c r="F310" s="373">
        <v>7630002346337</v>
      </c>
      <c r="G310" s="371">
        <v>2</v>
      </c>
    </row>
    <row r="311" spans="2:7" ht="15" customHeight="1">
      <c r="B311" s="367" t="s">
        <v>6395</v>
      </c>
      <c r="C311" s="368" t="s">
        <v>6396</v>
      </c>
      <c r="D311" s="369">
        <v>9500</v>
      </c>
      <c r="E311" s="364">
        <v>10450</v>
      </c>
      <c r="F311" s="373">
        <v>7630002346313</v>
      </c>
      <c r="G311" s="371">
        <v>2</v>
      </c>
    </row>
    <row r="312" spans="2:7" ht="15" customHeight="1">
      <c r="B312" s="367" t="s">
        <v>6397</v>
      </c>
      <c r="C312" s="368" t="s">
        <v>6398</v>
      </c>
      <c r="D312" s="369">
        <v>9000</v>
      </c>
      <c r="E312" s="364">
        <v>9900</v>
      </c>
      <c r="F312" s="373">
        <v>7630002346191</v>
      </c>
      <c r="G312" s="371">
        <v>5</v>
      </c>
    </row>
    <row r="313" spans="2:7" ht="15" customHeight="1">
      <c r="B313" s="367" t="s">
        <v>6399</v>
      </c>
      <c r="C313" s="368" t="s">
        <v>6400</v>
      </c>
      <c r="D313" s="369">
        <v>9000</v>
      </c>
      <c r="E313" s="364">
        <v>9900</v>
      </c>
      <c r="F313" s="373">
        <v>7630002346177</v>
      </c>
      <c r="G313" s="371">
        <v>5</v>
      </c>
    </row>
    <row r="314" spans="2:7" ht="15" customHeight="1">
      <c r="B314" s="367" t="s">
        <v>6401</v>
      </c>
      <c r="C314" s="368" t="s">
        <v>6402</v>
      </c>
      <c r="D314" s="369">
        <v>9000</v>
      </c>
      <c r="E314" s="364">
        <v>9900</v>
      </c>
      <c r="F314" s="373">
        <v>7630002346153</v>
      </c>
      <c r="G314" s="371">
        <v>5</v>
      </c>
    </row>
    <row r="315" spans="2:7" ht="15" customHeight="1">
      <c r="B315" s="367" t="s">
        <v>6403</v>
      </c>
      <c r="C315" s="368" t="s">
        <v>6404</v>
      </c>
      <c r="D315" s="369">
        <v>9000</v>
      </c>
      <c r="E315" s="364">
        <v>9900</v>
      </c>
      <c r="F315" s="373">
        <v>7630002346214</v>
      </c>
      <c r="G315" s="371">
        <v>5</v>
      </c>
    </row>
    <row r="316" spans="2:7" ht="15" customHeight="1">
      <c r="B316" s="367" t="s">
        <v>6405</v>
      </c>
      <c r="C316" s="368" t="s">
        <v>6406</v>
      </c>
      <c r="D316" s="369">
        <v>9000</v>
      </c>
      <c r="E316" s="364">
        <v>9900</v>
      </c>
      <c r="F316" s="373">
        <v>7630002346238</v>
      </c>
      <c r="G316" s="371">
        <v>5</v>
      </c>
    </row>
    <row r="317" spans="2:7" ht="15" customHeight="1">
      <c r="B317" s="367"/>
      <c r="C317" s="368"/>
      <c r="D317" s="369"/>
      <c r="E317" s="364"/>
      <c r="F317" s="373"/>
      <c r="G317" s="371"/>
    </row>
    <row r="318" spans="2:7" ht="15" customHeight="1">
      <c r="B318" s="367" t="s">
        <v>6407</v>
      </c>
      <c r="C318" s="368" t="s">
        <v>6408</v>
      </c>
      <c r="D318" s="369">
        <v>8000</v>
      </c>
      <c r="E318" s="364">
        <v>8800</v>
      </c>
      <c r="F318" s="370">
        <v>7630002349468</v>
      </c>
      <c r="G318" s="371">
        <v>5</v>
      </c>
    </row>
    <row r="319" spans="2:7" ht="15" customHeight="1">
      <c r="B319" s="367" t="s">
        <v>6409</v>
      </c>
      <c r="C319" s="368" t="s">
        <v>6410</v>
      </c>
      <c r="D319" s="369">
        <v>8000</v>
      </c>
      <c r="E319" s="364">
        <v>8800</v>
      </c>
      <c r="F319" s="370">
        <v>7630002349529</v>
      </c>
      <c r="G319" s="371">
        <v>5</v>
      </c>
    </row>
    <row r="320" spans="2:7" ht="15" customHeight="1">
      <c r="B320" s="367" t="s">
        <v>6411</v>
      </c>
      <c r="C320" s="368" t="s">
        <v>6412</v>
      </c>
      <c r="D320" s="369">
        <v>8000</v>
      </c>
      <c r="E320" s="364">
        <v>8800</v>
      </c>
      <c r="F320" s="370">
        <v>7630002349659</v>
      </c>
      <c r="G320" s="371">
        <v>5</v>
      </c>
    </row>
    <row r="321" spans="2:7" ht="15" customHeight="1">
      <c r="B321" s="367" t="s">
        <v>6413</v>
      </c>
      <c r="C321" s="368" t="s">
        <v>6414</v>
      </c>
      <c r="D321" s="369">
        <v>8000</v>
      </c>
      <c r="E321" s="364">
        <v>8800</v>
      </c>
      <c r="F321" s="370">
        <v>7630002349505</v>
      </c>
      <c r="G321" s="371">
        <v>5</v>
      </c>
    </row>
    <row r="322" spans="2:7" ht="15" customHeight="1">
      <c r="B322" s="367" t="s">
        <v>6415</v>
      </c>
      <c r="C322" s="368" t="s">
        <v>6416</v>
      </c>
      <c r="D322" s="369">
        <v>8000</v>
      </c>
      <c r="E322" s="364">
        <v>8800</v>
      </c>
      <c r="F322" s="370">
        <v>7630002349314</v>
      </c>
      <c r="G322" s="371">
        <v>2</v>
      </c>
    </row>
    <row r="323" spans="2:7" ht="15" customHeight="1">
      <c r="B323" s="367" t="s">
        <v>6417</v>
      </c>
      <c r="C323" s="368" t="s">
        <v>6418</v>
      </c>
      <c r="D323" s="369">
        <v>8000</v>
      </c>
      <c r="E323" s="364">
        <v>8800</v>
      </c>
      <c r="F323" s="370">
        <v>7630002349390</v>
      </c>
      <c r="G323" s="371">
        <v>2</v>
      </c>
    </row>
    <row r="324" spans="2:7" ht="15" customHeight="1">
      <c r="B324" s="367" t="s">
        <v>6419</v>
      </c>
      <c r="C324" s="368" t="s">
        <v>6420</v>
      </c>
      <c r="D324" s="369">
        <v>8000</v>
      </c>
      <c r="E324" s="364">
        <v>8800</v>
      </c>
      <c r="F324" s="373">
        <v>7630002349352</v>
      </c>
      <c r="G324" s="371">
        <v>2</v>
      </c>
    </row>
    <row r="325" spans="2:7" ht="15" customHeight="1">
      <c r="B325" s="367"/>
      <c r="C325" s="368"/>
      <c r="D325" s="369"/>
      <c r="E325" s="364"/>
      <c r="F325" s="370"/>
      <c r="G325" s="371"/>
    </row>
    <row r="326" spans="2:7" ht="15" customHeight="1">
      <c r="B326" s="367" t="s">
        <v>6421</v>
      </c>
      <c r="C326" s="368" t="s">
        <v>6422</v>
      </c>
      <c r="D326" s="369">
        <v>6000</v>
      </c>
      <c r="E326" s="364">
        <v>6600.0000000000009</v>
      </c>
      <c r="F326" s="373">
        <v>7630002351584</v>
      </c>
      <c r="G326" s="371">
        <v>10</v>
      </c>
    </row>
    <row r="327" spans="2:7" ht="15" customHeight="1">
      <c r="B327" s="367" t="s">
        <v>6423</v>
      </c>
      <c r="C327" s="368" t="s">
        <v>6424</v>
      </c>
      <c r="D327" s="369">
        <v>6000</v>
      </c>
      <c r="E327" s="364">
        <v>6600.0000000000009</v>
      </c>
      <c r="F327" s="373">
        <v>7630002351669</v>
      </c>
      <c r="G327" s="371">
        <v>10</v>
      </c>
    </row>
    <row r="328" spans="2:7" ht="15" customHeight="1">
      <c r="B328" s="367" t="s">
        <v>6425</v>
      </c>
      <c r="C328" s="368" t="s">
        <v>6426</v>
      </c>
      <c r="D328" s="369">
        <v>6000</v>
      </c>
      <c r="E328" s="364">
        <v>6600.0000000000009</v>
      </c>
      <c r="F328" s="373">
        <v>7630002351225</v>
      </c>
      <c r="G328" s="371">
        <v>10</v>
      </c>
    </row>
    <row r="329" spans="2:7" ht="15" customHeight="1">
      <c r="B329" s="367" t="s">
        <v>6427</v>
      </c>
      <c r="C329" s="368" t="s">
        <v>6428</v>
      </c>
      <c r="D329" s="369">
        <v>6000</v>
      </c>
      <c r="E329" s="364">
        <v>6600.0000000000009</v>
      </c>
      <c r="F329" s="373">
        <v>7630002351287</v>
      </c>
      <c r="G329" s="371">
        <v>10</v>
      </c>
    </row>
    <row r="330" spans="2:7" ht="15" customHeight="1">
      <c r="B330" s="367" t="s">
        <v>6429</v>
      </c>
      <c r="C330" s="368" t="s">
        <v>6430</v>
      </c>
      <c r="D330" s="369">
        <v>6000</v>
      </c>
      <c r="E330" s="364">
        <v>6600.0000000000009</v>
      </c>
      <c r="F330" s="373">
        <v>7630002351348</v>
      </c>
      <c r="G330" s="371">
        <v>10</v>
      </c>
    </row>
    <row r="331" spans="2:7" ht="15" customHeight="1">
      <c r="B331" s="367" t="s">
        <v>6431</v>
      </c>
      <c r="C331" s="368" t="s">
        <v>6432</v>
      </c>
      <c r="D331" s="369">
        <v>6000</v>
      </c>
      <c r="E331" s="364">
        <v>6600.0000000000009</v>
      </c>
      <c r="F331" s="373">
        <v>7630002351461</v>
      </c>
      <c r="G331" s="371">
        <v>10</v>
      </c>
    </row>
    <row r="332" spans="2:7" ht="15" customHeight="1">
      <c r="B332" s="367" t="s">
        <v>6433</v>
      </c>
      <c r="C332" s="368" t="s">
        <v>6434</v>
      </c>
      <c r="D332" s="369">
        <v>6000</v>
      </c>
      <c r="E332" s="364">
        <v>6600.0000000000009</v>
      </c>
      <c r="F332" s="373">
        <v>7630002351409</v>
      </c>
      <c r="G332" s="371">
        <v>10</v>
      </c>
    </row>
    <row r="333" spans="2:7" ht="15" customHeight="1">
      <c r="B333" s="367" t="s">
        <v>6435</v>
      </c>
      <c r="C333" s="368" t="s">
        <v>6436</v>
      </c>
      <c r="D333" s="369">
        <v>6000</v>
      </c>
      <c r="E333" s="364">
        <v>6600.0000000000009</v>
      </c>
      <c r="F333" s="373">
        <v>7630002351522</v>
      </c>
      <c r="G333" s="371">
        <v>10</v>
      </c>
    </row>
    <row r="334" spans="2:7" ht="15" customHeight="1">
      <c r="B334" s="367" t="s">
        <v>6437</v>
      </c>
      <c r="C334" s="368" t="s">
        <v>6438</v>
      </c>
      <c r="D334" s="369">
        <v>6500</v>
      </c>
      <c r="E334" s="364">
        <v>7150.0000000000009</v>
      </c>
      <c r="F334" s="373">
        <v>7630002352109</v>
      </c>
      <c r="G334" s="371">
        <v>2</v>
      </c>
    </row>
    <row r="335" spans="2:7" ht="15" customHeight="1">
      <c r="B335" s="367" t="s">
        <v>6439</v>
      </c>
      <c r="C335" s="368" t="s">
        <v>6440</v>
      </c>
      <c r="D335" s="369">
        <v>6500</v>
      </c>
      <c r="E335" s="364">
        <v>7150.0000000000009</v>
      </c>
      <c r="F335" s="373">
        <v>7630002352161</v>
      </c>
      <c r="G335" s="371">
        <v>2</v>
      </c>
    </row>
    <row r="336" spans="2:7" ht="15" customHeight="1">
      <c r="B336" s="367" t="s">
        <v>6441</v>
      </c>
      <c r="C336" s="368" t="s">
        <v>6442</v>
      </c>
      <c r="D336" s="369">
        <v>6500</v>
      </c>
      <c r="E336" s="364">
        <v>7150.0000000000009</v>
      </c>
      <c r="F336" s="373">
        <v>7630002351744</v>
      </c>
      <c r="G336" s="371">
        <v>2</v>
      </c>
    </row>
    <row r="337" spans="1:7" ht="15" customHeight="1">
      <c r="B337" s="367" t="s">
        <v>6443</v>
      </c>
      <c r="C337" s="368" t="s">
        <v>6444</v>
      </c>
      <c r="D337" s="369">
        <v>6500</v>
      </c>
      <c r="E337" s="364">
        <v>7150.0000000000009</v>
      </c>
      <c r="F337" s="373">
        <v>7630002351805</v>
      </c>
      <c r="G337" s="371">
        <v>2</v>
      </c>
    </row>
    <row r="338" spans="1:7" ht="15" customHeight="1">
      <c r="B338" s="367" t="s">
        <v>6445</v>
      </c>
      <c r="C338" s="368" t="s">
        <v>6446</v>
      </c>
      <c r="D338" s="369">
        <v>6500</v>
      </c>
      <c r="E338" s="364">
        <v>7150.0000000000009</v>
      </c>
      <c r="F338" s="370">
        <v>7630002352086</v>
      </c>
      <c r="G338" s="371">
        <v>2</v>
      </c>
    </row>
    <row r="339" spans="1:7" ht="15" customHeight="1">
      <c r="B339" s="367" t="s">
        <v>6447</v>
      </c>
      <c r="C339" s="368" t="s">
        <v>6448</v>
      </c>
      <c r="D339" s="369">
        <v>6500</v>
      </c>
      <c r="E339" s="364">
        <v>7150.0000000000009</v>
      </c>
      <c r="F339" s="370">
        <v>7630002351928</v>
      </c>
      <c r="G339" s="371">
        <v>2</v>
      </c>
    </row>
    <row r="340" spans="1:7" ht="15" customHeight="1">
      <c r="B340" s="367" t="s">
        <v>6449</v>
      </c>
      <c r="C340" s="368" t="s">
        <v>6450</v>
      </c>
      <c r="D340" s="369">
        <v>6500</v>
      </c>
      <c r="E340" s="364">
        <v>7150.0000000000009</v>
      </c>
      <c r="F340" s="370">
        <v>7630002351867</v>
      </c>
      <c r="G340" s="371">
        <v>2</v>
      </c>
    </row>
    <row r="341" spans="1:7" ht="15" customHeight="1">
      <c r="B341" s="367" t="s">
        <v>6451</v>
      </c>
      <c r="C341" s="368" t="s">
        <v>6452</v>
      </c>
      <c r="D341" s="369">
        <v>6500</v>
      </c>
      <c r="E341" s="364">
        <v>7150.0000000000009</v>
      </c>
      <c r="F341" s="370">
        <v>7630002351980</v>
      </c>
      <c r="G341" s="371">
        <v>2</v>
      </c>
    </row>
    <row r="342" spans="1:7" ht="15" customHeight="1">
      <c r="B342" s="367" t="s">
        <v>6453</v>
      </c>
      <c r="C342" s="368" t="s">
        <v>6454</v>
      </c>
      <c r="D342" s="369">
        <v>6000</v>
      </c>
      <c r="E342" s="364">
        <v>6600.0000000000009</v>
      </c>
      <c r="F342" s="365">
        <v>7630002353380</v>
      </c>
      <c r="G342" s="371">
        <v>10</v>
      </c>
    </row>
    <row r="343" spans="1:7" ht="15" customHeight="1">
      <c r="B343" s="367" t="s">
        <v>6455</v>
      </c>
      <c r="C343" s="368" t="s">
        <v>6456</v>
      </c>
      <c r="D343" s="369">
        <v>6000</v>
      </c>
      <c r="E343" s="364">
        <v>6600.0000000000009</v>
      </c>
      <c r="F343" s="370">
        <v>7630002353427</v>
      </c>
      <c r="G343" s="371">
        <v>10</v>
      </c>
    </row>
    <row r="344" spans="1:7" ht="15" customHeight="1">
      <c r="A344" s="361" t="s">
        <v>6258</v>
      </c>
      <c r="B344" s="367" t="s">
        <v>6457</v>
      </c>
      <c r="C344" s="368" t="s">
        <v>6458</v>
      </c>
      <c r="D344" s="369">
        <v>6000</v>
      </c>
      <c r="E344" s="364">
        <v>6600.0000000000009</v>
      </c>
      <c r="F344" s="370">
        <v>7630002359924</v>
      </c>
      <c r="G344" s="371">
        <v>10</v>
      </c>
    </row>
    <row r="345" spans="1:7" ht="15" customHeight="1">
      <c r="A345" s="361" t="s">
        <v>6258</v>
      </c>
      <c r="B345" s="367" t="s">
        <v>6459</v>
      </c>
      <c r="C345" s="368" t="s">
        <v>6460</v>
      </c>
      <c r="D345" s="369">
        <v>6000</v>
      </c>
      <c r="E345" s="364">
        <v>6600.0000000000009</v>
      </c>
      <c r="F345" s="370">
        <v>7630002359948</v>
      </c>
      <c r="G345" s="371">
        <v>10</v>
      </c>
    </row>
    <row r="346" spans="1:7" ht="15" customHeight="1">
      <c r="A346" s="361" t="s">
        <v>6258</v>
      </c>
      <c r="B346" s="367" t="s">
        <v>6461</v>
      </c>
      <c r="C346" s="368" t="s">
        <v>6462</v>
      </c>
      <c r="D346" s="369">
        <v>6000</v>
      </c>
      <c r="E346" s="364">
        <v>6600.0000000000009</v>
      </c>
      <c r="F346" s="370">
        <v>7630002359962</v>
      </c>
      <c r="G346" s="371">
        <v>10</v>
      </c>
    </row>
    <row r="347" spans="1:7" ht="15" customHeight="1">
      <c r="A347" s="361" t="s">
        <v>6258</v>
      </c>
      <c r="B347" s="367" t="s">
        <v>6463</v>
      </c>
      <c r="C347" s="368" t="s">
        <v>6464</v>
      </c>
      <c r="D347" s="369">
        <v>6000</v>
      </c>
      <c r="E347" s="364">
        <v>6600.0000000000009</v>
      </c>
      <c r="F347" s="370">
        <v>7630002359986</v>
      </c>
      <c r="G347" s="371">
        <v>10</v>
      </c>
    </row>
    <row r="348" spans="1:7" ht="15" customHeight="1">
      <c r="A348" s="361" t="s">
        <v>6258</v>
      </c>
      <c r="B348" s="367" t="s">
        <v>6465</v>
      </c>
      <c r="C348" s="368" t="s">
        <v>6466</v>
      </c>
      <c r="D348" s="369">
        <v>6000</v>
      </c>
      <c r="E348" s="364">
        <v>6600.0000000000009</v>
      </c>
      <c r="F348" s="370">
        <v>7630002359887</v>
      </c>
      <c r="G348" s="371">
        <v>10</v>
      </c>
    </row>
    <row r="349" spans="1:7" ht="15" customHeight="1">
      <c r="A349" s="361" t="s">
        <v>6258</v>
      </c>
      <c r="B349" s="367" t="s">
        <v>6467</v>
      </c>
      <c r="C349" s="368" t="s">
        <v>6468</v>
      </c>
      <c r="D349" s="369">
        <v>6000</v>
      </c>
      <c r="E349" s="364">
        <v>6600.0000000000009</v>
      </c>
      <c r="F349" s="370">
        <v>7630002359900</v>
      </c>
      <c r="G349" s="371">
        <v>10</v>
      </c>
    </row>
    <row r="350" spans="1:7" ht="15" customHeight="1">
      <c r="B350" s="367" t="s">
        <v>6469</v>
      </c>
      <c r="C350" s="368" t="s">
        <v>6470</v>
      </c>
      <c r="D350" s="369">
        <v>6500</v>
      </c>
      <c r="E350" s="364">
        <v>7150.0000000000009</v>
      </c>
      <c r="F350" s="370">
        <v>7630002353465</v>
      </c>
      <c r="G350" s="371">
        <v>2</v>
      </c>
    </row>
    <row r="351" spans="1:7" ht="15" customHeight="1">
      <c r="B351" s="367" t="s">
        <v>6471</v>
      </c>
      <c r="C351" s="368" t="s">
        <v>6472</v>
      </c>
      <c r="D351" s="369">
        <v>6500</v>
      </c>
      <c r="E351" s="364">
        <v>7150.0000000000009</v>
      </c>
      <c r="F351" s="365">
        <v>7630002353502</v>
      </c>
      <c r="G351" s="371">
        <v>2</v>
      </c>
    </row>
    <row r="352" spans="1:7" ht="15" customHeight="1">
      <c r="A352" s="361" t="s">
        <v>6258</v>
      </c>
      <c r="B352" s="367" t="s">
        <v>6473</v>
      </c>
      <c r="C352" s="368" t="s">
        <v>6474</v>
      </c>
      <c r="D352" s="369">
        <v>6500</v>
      </c>
      <c r="E352" s="364">
        <v>7150.0000000000009</v>
      </c>
      <c r="F352" s="365">
        <v>7630002359689</v>
      </c>
      <c r="G352" s="371">
        <v>2</v>
      </c>
    </row>
    <row r="353" spans="1:7" ht="15" customHeight="1">
      <c r="A353" s="361" t="s">
        <v>6258</v>
      </c>
      <c r="B353" s="367" t="s">
        <v>6475</v>
      </c>
      <c r="C353" s="368" t="s">
        <v>6476</v>
      </c>
      <c r="D353" s="369">
        <v>6500</v>
      </c>
      <c r="E353" s="364">
        <v>7150.0000000000009</v>
      </c>
      <c r="F353" s="365">
        <v>7630002359702</v>
      </c>
      <c r="G353" s="371">
        <v>2</v>
      </c>
    </row>
    <row r="354" spans="1:7" ht="15" customHeight="1">
      <c r="A354" s="361" t="s">
        <v>6258</v>
      </c>
      <c r="B354" s="367" t="s">
        <v>6477</v>
      </c>
      <c r="C354" s="368" t="s">
        <v>6478</v>
      </c>
      <c r="D354" s="369">
        <v>6500</v>
      </c>
      <c r="E354" s="364">
        <v>7150.0000000000009</v>
      </c>
      <c r="F354" s="365">
        <v>7630002359726</v>
      </c>
      <c r="G354" s="371">
        <v>2</v>
      </c>
    </row>
    <row r="355" spans="1:7" ht="15" customHeight="1">
      <c r="A355" s="361" t="s">
        <v>6258</v>
      </c>
      <c r="B355" s="367" t="s">
        <v>6479</v>
      </c>
      <c r="C355" s="368" t="s">
        <v>6480</v>
      </c>
      <c r="D355" s="369">
        <v>6500</v>
      </c>
      <c r="E355" s="364">
        <v>7150.0000000000009</v>
      </c>
      <c r="F355" s="365">
        <v>7630002359740</v>
      </c>
      <c r="G355" s="371">
        <v>2</v>
      </c>
    </row>
    <row r="356" spans="1:7" ht="15" customHeight="1">
      <c r="A356" s="361" t="s">
        <v>6258</v>
      </c>
      <c r="B356" s="367" t="s">
        <v>6481</v>
      </c>
      <c r="C356" s="368" t="s">
        <v>6482</v>
      </c>
      <c r="D356" s="369">
        <v>6500</v>
      </c>
      <c r="E356" s="364">
        <v>7150.0000000000009</v>
      </c>
      <c r="F356" s="365">
        <v>7630002359641</v>
      </c>
      <c r="G356" s="371">
        <v>2</v>
      </c>
    </row>
    <row r="357" spans="1:7" ht="15" customHeight="1">
      <c r="A357" s="361" t="s">
        <v>6258</v>
      </c>
      <c r="B357" s="367" t="s">
        <v>6483</v>
      </c>
      <c r="C357" s="368" t="s">
        <v>6484</v>
      </c>
      <c r="D357" s="369">
        <v>6500</v>
      </c>
      <c r="E357" s="364">
        <v>7150.0000000000009</v>
      </c>
      <c r="F357" s="365">
        <v>7630002359665</v>
      </c>
      <c r="G357" s="371">
        <v>2</v>
      </c>
    </row>
    <row r="358" spans="1:7" ht="15" customHeight="1">
      <c r="B358" s="367"/>
      <c r="C358" s="368"/>
      <c r="D358" s="369"/>
      <c r="E358" s="364"/>
      <c r="F358" s="370"/>
      <c r="G358" s="371"/>
    </row>
    <row r="359" spans="1:7" ht="15" customHeight="1">
      <c r="B359" s="367" t="s">
        <v>6485</v>
      </c>
      <c r="C359" s="368" t="s">
        <v>6486</v>
      </c>
      <c r="D359" s="369">
        <v>5500</v>
      </c>
      <c r="E359" s="364">
        <v>6050.0000000000009</v>
      </c>
      <c r="F359" s="373">
        <v>7630002349734</v>
      </c>
      <c r="G359" s="371">
        <v>2</v>
      </c>
    </row>
    <row r="360" spans="1:7" ht="15" customHeight="1">
      <c r="B360" s="367" t="s">
        <v>6487</v>
      </c>
      <c r="C360" s="368" t="s">
        <v>6488</v>
      </c>
      <c r="D360" s="369">
        <v>5500</v>
      </c>
      <c r="E360" s="364">
        <v>6050.0000000000009</v>
      </c>
      <c r="F360" s="370">
        <v>7630002349758</v>
      </c>
      <c r="G360" s="371">
        <v>2</v>
      </c>
    </row>
    <row r="361" spans="1:7" ht="15" customHeight="1">
      <c r="B361" s="367" t="s">
        <v>6489</v>
      </c>
      <c r="C361" s="368" t="s">
        <v>6490</v>
      </c>
      <c r="D361" s="369">
        <v>5500</v>
      </c>
      <c r="E361" s="364">
        <v>6050.0000000000009</v>
      </c>
      <c r="F361" s="370">
        <v>7630002349833</v>
      </c>
      <c r="G361" s="371">
        <v>2</v>
      </c>
    </row>
    <row r="362" spans="1:7" ht="15" customHeight="1">
      <c r="B362" s="367" t="s">
        <v>6491</v>
      </c>
      <c r="C362" s="368" t="s">
        <v>6492</v>
      </c>
      <c r="D362" s="369">
        <v>5500</v>
      </c>
      <c r="E362" s="364">
        <v>6050.0000000000009</v>
      </c>
      <c r="F362" s="370">
        <v>7630002349710</v>
      </c>
      <c r="G362" s="371">
        <v>2</v>
      </c>
    </row>
    <row r="363" spans="1:7" ht="15" customHeight="1">
      <c r="B363" s="383" t="s">
        <v>6493</v>
      </c>
      <c r="C363" s="384" t="s">
        <v>6494</v>
      </c>
      <c r="D363" s="369">
        <v>7100</v>
      </c>
      <c r="E363" s="364">
        <v>7810.0000000000009</v>
      </c>
      <c r="F363" s="370">
        <v>7630002349772</v>
      </c>
      <c r="G363" s="374">
        <v>2</v>
      </c>
    </row>
    <row r="364" spans="1:7" ht="15" customHeight="1">
      <c r="B364" s="383" t="s">
        <v>6495</v>
      </c>
      <c r="C364" s="384" t="s">
        <v>6496</v>
      </c>
      <c r="D364" s="369">
        <v>7100</v>
      </c>
      <c r="E364" s="364">
        <v>7810.0000000000009</v>
      </c>
      <c r="F364" s="370">
        <v>7630002349796</v>
      </c>
      <c r="G364" s="374">
        <v>2</v>
      </c>
    </row>
    <row r="365" spans="1:7" ht="15" customHeight="1">
      <c r="B365" s="383" t="s">
        <v>6497</v>
      </c>
      <c r="C365" s="384" t="s">
        <v>6498</v>
      </c>
      <c r="D365" s="369">
        <v>7100</v>
      </c>
      <c r="E365" s="364">
        <v>7810.0000000000009</v>
      </c>
      <c r="F365" s="370">
        <v>7630002349819</v>
      </c>
      <c r="G365" s="374">
        <v>2</v>
      </c>
    </row>
    <row r="366" spans="1:7" ht="15" customHeight="1">
      <c r="B366" s="383" t="s">
        <v>6499</v>
      </c>
      <c r="C366" s="384" t="s">
        <v>6500</v>
      </c>
      <c r="D366" s="369">
        <v>7100</v>
      </c>
      <c r="E366" s="364">
        <v>7810.0000000000009</v>
      </c>
      <c r="F366" s="370">
        <v>7630002349635</v>
      </c>
      <c r="G366" s="374">
        <v>2</v>
      </c>
    </row>
    <row r="367" spans="1:7" ht="15" customHeight="1">
      <c r="B367" s="383" t="s">
        <v>6501</v>
      </c>
      <c r="C367" s="384" t="s">
        <v>6502</v>
      </c>
      <c r="D367" s="369">
        <v>5300</v>
      </c>
      <c r="E367" s="364">
        <v>5830.0000000000009</v>
      </c>
      <c r="F367" s="370">
        <v>7610186005794</v>
      </c>
      <c r="G367" s="374">
        <v>10</v>
      </c>
    </row>
    <row r="368" spans="1:7" ht="15" customHeight="1">
      <c r="B368" s="383"/>
      <c r="C368" s="384"/>
      <c r="D368" s="385"/>
      <c r="E368" s="386"/>
      <c r="F368" s="373"/>
      <c r="G368" s="374"/>
    </row>
    <row r="369" spans="2:7" ht="15" customHeight="1">
      <c r="B369" s="367" t="s">
        <v>6503</v>
      </c>
      <c r="C369" s="368" t="s">
        <v>6504</v>
      </c>
      <c r="D369" s="369">
        <v>4800</v>
      </c>
      <c r="E369" s="364">
        <v>5280</v>
      </c>
      <c r="F369" s="373">
        <v>7610186310041</v>
      </c>
      <c r="G369" s="371">
        <v>10</v>
      </c>
    </row>
    <row r="370" spans="2:7" ht="15" customHeight="1">
      <c r="B370" s="367" t="s">
        <v>6505</v>
      </c>
      <c r="C370" s="368" t="s">
        <v>6506</v>
      </c>
      <c r="D370" s="369">
        <v>4800</v>
      </c>
      <c r="E370" s="364">
        <v>5280</v>
      </c>
      <c r="F370" s="370">
        <v>7610186310027</v>
      </c>
      <c r="G370" s="371">
        <v>10</v>
      </c>
    </row>
    <row r="371" spans="2:7" ht="15" customHeight="1">
      <c r="B371" s="367" t="s">
        <v>6507</v>
      </c>
      <c r="C371" s="368" t="s">
        <v>6508</v>
      </c>
      <c r="D371" s="369">
        <v>4800</v>
      </c>
      <c r="E371" s="364">
        <v>5280</v>
      </c>
      <c r="F371" s="370">
        <v>7610186310126</v>
      </c>
      <c r="G371" s="371">
        <v>10</v>
      </c>
    </row>
    <row r="372" spans="2:7" ht="15" customHeight="1">
      <c r="B372" s="367" t="s">
        <v>6509</v>
      </c>
      <c r="C372" s="368" t="s">
        <v>6510</v>
      </c>
      <c r="D372" s="369">
        <v>4800</v>
      </c>
      <c r="E372" s="364">
        <v>5280</v>
      </c>
      <c r="F372" s="370">
        <v>7610186310287</v>
      </c>
      <c r="G372" s="371">
        <v>10</v>
      </c>
    </row>
    <row r="373" spans="2:7" ht="15" customHeight="1">
      <c r="B373" s="367" t="s">
        <v>6511</v>
      </c>
      <c r="C373" s="368" t="s">
        <v>6512</v>
      </c>
      <c r="D373" s="369">
        <v>4800</v>
      </c>
      <c r="E373" s="364">
        <v>5280</v>
      </c>
      <c r="F373" s="370">
        <v>7630002348423</v>
      </c>
      <c r="G373" s="371">
        <v>10</v>
      </c>
    </row>
    <row r="374" spans="2:7" ht="15" customHeight="1">
      <c r="B374" s="367" t="s">
        <v>6513</v>
      </c>
      <c r="C374" s="368" t="s">
        <v>6514</v>
      </c>
      <c r="D374" s="369">
        <v>4800</v>
      </c>
      <c r="E374" s="364">
        <v>5280</v>
      </c>
      <c r="F374" s="370">
        <v>7610186310348</v>
      </c>
      <c r="G374" s="371">
        <v>10</v>
      </c>
    </row>
    <row r="375" spans="2:7" ht="15" customHeight="1">
      <c r="B375" s="367"/>
      <c r="C375" s="368"/>
      <c r="D375" s="369"/>
      <c r="E375" s="364"/>
      <c r="F375" s="370"/>
      <c r="G375" s="371"/>
    </row>
    <row r="376" spans="2:7" ht="15" customHeight="1">
      <c r="B376" s="383" t="s">
        <v>6515</v>
      </c>
      <c r="C376" s="384" t="s">
        <v>6516</v>
      </c>
      <c r="D376" s="369">
        <v>4800</v>
      </c>
      <c r="E376" s="364">
        <v>5280</v>
      </c>
      <c r="F376" s="370">
        <v>7630002338165</v>
      </c>
      <c r="G376" s="374">
        <v>10</v>
      </c>
    </row>
    <row r="377" spans="2:7" ht="15" customHeight="1">
      <c r="B377" s="367" t="s">
        <v>6517</v>
      </c>
      <c r="C377" s="368" t="s">
        <v>6518</v>
      </c>
      <c r="D377" s="369">
        <v>4800</v>
      </c>
      <c r="E377" s="364">
        <v>5280</v>
      </c>
      <c r="F377" s="370">
        <v>7630002338127</v>
      </c>
      <c r="G377" s="374">
        <v>10</v>
      </c>
    </row>
    <row r="378" spans="2:7" ht="15" customHeight="1">
      <c r="B378" s="367" t="s">
        <v>6519</v>
      </c>
      <c r="C378" s="368" t="s">
        <v>6520</v>
      </c>
      <c r="D378" s="369">
        <v>4800</v>
      </c>
      <c r="E378" s="364">
        <v>5280</v>
      </c>
      <c r="F378" s="370">
        <v>7630002338202</v>
      </c>
      <c r="G378" s="374">
        <v>10</v>
      </c>
    </row>
    <row r="379" spans="2:7" ht="15" customHeight="1">
      <c r="B379" s="367" t="s">
        <v>6521</v>
      </c>
      <c r="C379" s="368" t="s">
        <v>6522</v>
      </c>
      <c r="D379" s="369">
        <v>4800</v>
      </c>
      <c r="E379" s="364">
        <v>5280</v>
      </c>
      <c r="F379" s="370">
        <v>7630002348508</v>
      </c>
      <c r="G379" s="374">
        <v>10</v>
      </c>
    </row>
    <row r="380" spans="2:7" ht="15" customHeight="1">
      <c r="B380" s="367" t="s">
        <v>6523</v>
      </c>
      <c r="C380" s="368" t="s">
        <v>6524</v>
      </c>
      <c r="D380" s="369">
        <v>4800</v>
      </c>
      <c r="E380" s="364">
        <v>5280</v>
      </c>
      <c r="F380" s="370">
        <v>7630002338240</v>
      </c>
      <c r="G380" s="374">
        <v>10</v>
      </c>
    </row>
    <row r="381" spans="2:7" ht="15" customHeight="1">
      <c r="B381" s="367" t="s">
        <v>6525</v>
      </c>
      <c r="C381" s="368" t="s">
        <v>6526</v>
      </c>
      <c r="D381" s="369">
        <v>4800</v>
      </c>
      <c r="E381" s="364">
        <v>5280</v>
      </c>
      <c r="F381" s="370">
        <v>7630002338264</v>
      </c>
      <c r="G381" s="374">
        <v>10</v>
      </c>
    </row>
    <row r="382" spans="2:7" ht="15" customHeight="1">
      <c r="B382" s="367" t="s">
        <v>6527</v>
      </c>
      <c r="C382" s="368" t="s">
        <v>6528</v>
      </c>
      <c r="D382" s="369">
        <v>4800</v>
      </c>
      <c r="E382" s="364">
        <v>5280</v>
      </c>
      <c r="F382" s="370">
        <v>7630002338189</v>
      </c>
      <c r="G382" s="374">
        <v>10</v>
      </c>
    </row>
    <row r="383" spans="2:7" ht="15" customHeight="1">
      <c r="B383" s="367" t="s">
        <v>6529</v>
      </c>
      <c r="C383" s="368" t="s">
        <v>6530</v>
      </c>
      <c r="D383" s="369">
        <v>4800</v>
      </c>
      <c r="E383" s="364">
        <v>5280</v>
      </c>
      <c r="F383" s="373">
        <v>7630002338226</v>
      </c>
      <c r="G383" s="374">
        <v>10</v>
      </c>
    </row>
    <row r="384" spans="2:7" ht="15" customHeight="1">
      <c r="B384" s="367" t="s">
        <v>6531</v>
      </c>
      <c r="C384" s="368" t="s">
        <v>6532</v>
      </c>
      <c r="D384" s="369">
        <v>5300</v>
      </c>
      <c r="E384" s="364">
        <v>5830.0000000000009</v>
      </c>
      <c r="F384" s="373">
        <v>7630002347082</v>
      </c>
      <c r="G384" s="374">
        <v>10</v>
      </c>
    </row>
    <row r="385" spans="2:7" ht="15" customHeight="1">
      <c r="B385" s="367" t="s">
        <v>6533</v>
      </c>
      <c r="C385" s="368" t="s">
        <v>6534</v>
      </c>
      <c r="D385" s="369">
        <v>4800</v>
      </c>
      <c r="E385" s="364">
        <v>5280</v>
      </c>
      <c r="F385" s="370">
        <v>7610186025303</v>
      </c>
      <c r="G385" s="371">
        <v>10</v>
      </c>
    </row>
    <row r="386" spans="2:7" ht="15" customHeight="1">
      <c r="B386" s="367" t="s">
        <v>6535</v>
      </c>
      <c r="C386" s="368" t="s">
        <v>6536</v>
      </c>
      <c r="D386" s="369">
        <v>4800</v>
      </c>
      <c r="E386" s="364">
        <v>5280</v>
      </c>
      <c r="F386" s="365">
        <v>7610186025297</v>
      </c>
      <c r="G386" s="371">
        <v>10</v>
      </c>
    </row>
    <row r="387" spans="2:7" ht="15" customHeight="1">
      <c r="B387" s="367" t="s">
        <v>6537</v>
      </c>
      <c r="C387" s="368" t="s">
        <v>6538</v>
      </c>
      <c r="D387" s="369">
        <v>4800</v>
      </c>
      <c r="E387" s="364">
        <v>5280</v>
      </c>
      <c r="F387" s="370">
        <v>7610186025310</v>
      </c>
      <c r="G387" s="371">
        <v>10</v>
      </c>
    </row>
    <row r="388" spans="2:7" ht="15" customHeight="1">
      <c r="B388" s="367" t="s">
        <v>6539</v>
      </c>
      <c r="C388" s="368" t="s">
        <v>6540</v>
      </c>
      <c r="D388" s="369">
        <v>4800</v>
      </c>
      <c r="E388" s="364">
        <v>5280</v>
      </c>
      <c r="F388" s="370">
        <v>7610186025327</v>
      </c>
      <c r="G388" s="371">
        <v>10</v>
      </c>
    </row>
    <row r="389" spans="2:7" ht="15" customHeight="1">
      <c r="B389" s="376" t="s">
        <v>6541</v>
      </c>
      <c r="C389" s="387" t="s">
        <v>6542</v>
      </c>
      <c r="D389" s="378">
        <v>4800</v>
      </c>
      <c r="E389" s="379">
        <v>5280</v>
      </c>
      <c r="F389" s="380">
        <v>7630002348485</v>
      </c>
      <c r="G389" s="381">
        <v>10</v>
      </c>
    </row>
    <row r="390" spans="2:7" ht="15" customHeight="1">
      <c r="B390" s="367" t="s">
        <v>6543</v>
      </c>
      <c r="C390" s="368" t="s">
        <v>6544</v>
      </c>
      <c r="D390" s="369">
        <v>4800</v>
      </c>
      <c r="E390" s="364">
        <v>5280</v>
      </c>
      <c r="F390" s="370">
        <v>7610186025334</v>
      </c>
      <c r="G390" s="371">
        <v>10</v>
      </c>
    </row>
    <row r="391" spans="2:7" ht="15" customHeight="1">
      <c r="B391" s="367" t="s">
        <v>6545</v>
      </c>
      <c r="C391" s="368" t="s">
        <v>6546</v>
      </c>
      <c r="D391" s="369">
        <v>4800</v>
      </c>
      <c r="E391" s="364">
        <v>5280</v>
      </c>
      <c r="F391" s="370">
        <v>7630002335690</v>
      </c>
      <c r="G391" s="371">
        <v>10</v>
      </c>
    </row>
    <row r="392" spans="2:7" ht="15" customHeight="1">
      <c r="B392" s="367" t="s">
        <v>6547</v>
      </c>
      <c r="C392" s="368" t="s">
        <v>6548</v>
      </c>
      <c r="D392" s="369">
        <v>4800</v>
      </c>
      <c r="E392" s="364">
        <v>5280</v>
      </c>
      <c r="F392" s="370">
        <v>7630002335713</v>
      </c>
      <c r="G392" s="371">
        <v>10</v>
      </c>
    </row>
    <row r="393" spans="2:7" ht="15" customHeight="1">
      <c r="B393" s="367"/>
      <c r="C393" s="368"/>
      <c r="D393" s="369"/>
      <c r="E393" s="364"/>
      <c r="F393" s="370"/>
      <c r="G393" s="371"/>
    </row>
    <row r="394" spans="2:7" ht="15" customHeight="1">
      <c r="B394" s="388" t="s">
        <v>6549</v>
      </c>
      <c r="C394" s="389" t="s">
        <v>6550</v>
      </c>
      <c r="D394" s="369">
        <v>1600</v>
      </c>
      <c r="E394" s="364">
        <v>1760</v>
      </c>
      <c r="F394" s="390">
        <v>7630002331050</v>
      </c>
      <c r="G394" s="371">
        <v>10</v>
      </c>
    </row>
    <row r="395" spans="2:7" ht="15" customHeight="1">
      <c r="B395" s="388" t="s">
        <v>6551</v>
      </c>
      <c r="C395" s="389" t="s">
        <v>6552</v>
      </c>
      <c r="D395" s="369">
        <v>1000</v>
      </c>
      <c r="E395" s="364">
        <v>1100</v>
      </c>
      <c r="F395" s="390">
        <v>7630002331135</v>
      </c>
      <c r="G395" s="371">
        <v>10</v>
      </c>
    </row>
    <row r="396" spans="2:7" ht="15" customHeight="1">
      <c r="B396" s="388" t="s">
        <v>6553</v>
      </c>
      <c r="C396" s="389" t="s">
        <v>6554</v>
      </c>
      <c r="D396" s="369">
        <v>1000</v>
      </c>
      <c r="E396" s="364">
        <v>1100</v>
      </c>
      <c r="F396" s="390">
        <v>7630002331074</v>
      </c>
      <c r="G396" s="371">
        <v>10</v>
      </c>
    </row>
    <row r="397" spans="2:7" ht="15" customHeight="1">
      <c r="B397" s="388" t="s">
        <v>6555</v>
      </c>
      <c r="C397" s="389" t="s">
        <v>6556</v>
      </c>
      <c r="D397" s="369">
        <v>1000</v>
      </c>
      <c r="E397" s="364">
        <v>1100</v>
      </c>
      <c r="F397" s="390">
        <v>7630002331098</v>
      </c>
      <c r="G397" s="371">
        <v>10</v>
      </c>
    </row>
    <row r="398" spans="2:7" ht="15" customHeight="1">
      <c r="B398" s="388" t="s">
        <v>6557</v>
      </c>
      <c r="C398" s="389" t="s">
        <v>6558</v>
      </c>
      <c r="D398" s="369">
        <v>1000</v>
      </c>
      <c r="E398" s="364">
        <v>1100</v>
      </c>
      <c r="F398" s="390">
        <v>7630002331173</v>
      </c>
      <c r="G398" s="371">
        <v>10</v>
      </c>
    </row>
    <row r="399" spans="2:7" ht="15" customHeight="1">
      <c r="B399" s="388" t="s">
        <v>6559</v>
      </c>
      <c r="C399" s="389" t="s">
        <v>6560</v>
      </c>
      <c r="D399" s="369">
        <v>1000</v>
      </c>
      <c r="E399" s="364">
        <v>1100</v>
      </c>
      <c r="F399" s="390">
        <v>7630002331197</v>
      </c>
      <c r="G399" s="371">
        <v>10</v>
      </c>
    </row>
    <row r="400" spans="2:7" ht="15" customHeight="1">
      <c r="B400" s="388" t="s">
        <v>6561</v>
      </c>
      <c r="C400" s="389" t="s">
        <v>6562</v>
      </c>
      <c r="D400" s="369">
        <v>1000</v>
      </c>
      <c r="E400" s="364">
        <v>1100</v>
      </c>
      <c r="F400" s="390">
        <v>7630002331234</v>
      </c>
      <c r="G400" s="371">
        <v>10</v>
      </c>
    </row>
    <row r="401" spans="1:7" ht="15" customHeight="1">
      <c r="B401" s="388" t="s">
        <v>6563</v>
      </c>
      <c r="C401" s="389" t="s">
        <v>6564</v>
      </c>
      <c r="D401" s="369">
        <v>1000</v>
      </c>
      <c r="E401" s="364">
        <v>1100</v>
      </c>
      <c r="F401" s="390">
        <v>7630002331210</v>
      </c>
      <c r="G401" s="371">
        <v>10</v>
      </c>
    </row>
    <row r="402" spans="1:7" ht="15" customHeight="1">
      <c r="B402" s="388" t="s">
        <v>6565</v>
      </c>
      <c r="C402" s="389" t="s">
        <v>6566</v>
      </c>
      <c r="D402" s="369">
        <v>1000</v>
      </c>
      <c r="E402" s="364">
        <v>1100</v>
      </c>
      <c r="F402" s="390">
        <v>7630002331333</v>
      </c>
      <c r="G402" s="371">
        <v>10</v>
      </c>
    </row>
    <row r="403" spans="1:7" ht="15" customHeight="1">
      <c r="B403" s="388" t="s">
        <v>6567</v>
      </c>
      <c r="C403" s="389" t="s">
        <v>6568</v>
      </c>
      <c r="D403" s="369">
        <v>1000</v>
      </c>
      <c r="E403" s="364">
        <v>1100</v>
      </c>
      <c r="F403" s="390">
        <v>7630002340397</v>
      </c>
      <c r="G403" s="371">
        <v>10</v>
      </c>
    </row>
    <row r="404" spans="1:7" ht="15" customHeight="1">
      <c r="B404" s="391"/>
      <c r="C404" s="392"/>
      <c r="D404" s="385"/>
      <c r="E404" s="386"/>
      <c r="F404" s="393"/>
      <c r="G404" s="374"/>
    </row>
    <row r="405" spans="1:7" ht="15" customHeight="1">
      <c r="B405" s="388" t="s">
        <v>6569</v>
      </c>
      <c r="C405" s="389" t="s">
        <v>6570</v>
      </c>
      <c r="D405" s="369">
        <v>4500</v>
      </c>
      <c r="E405" s="364">
        <v>4950</v>
      </c>
      <c r="F405" s="390">
        <v>4562297614545</v>
      </c>
      <c r="G405" s="371">
        <v>1</v>
      </c>
    </row>
    <row r="406" spans="1:7" ht="15" customHeight="1">
      <c r="B406" s="388" t="s">
        <v>6571</v>
      </c>
      <c r="C406" s="389" t="s">
        <v>6572</v>
      </c>
      <c r="D406" s="369">
        <v>4500</v>
      </c>
      <c r="E406" s="364">
        <v>4950</v>
      </c>
      <c r="F406" s="390">
        <v>4562297614569</v>
      </c>
      <c r="G406" s="371">
        <v>1</v>
      </c>
    </row>
    <row r="407" spans="1:7" ht="15" customHeight="1">
      <c r="B407" s="388" t="s">
        <v>6573</v>
      </c>
      <c r="C407" s="389" t="s">
        <v>6574</v>
      </c>
      <c r="D407" s="369">
        <v>5600</v>
      </c>
      <c r="E407" s="364">
        <v>6160.0000000000009</v>
      </c>
      <c r="F407" s="390">
        <v>7630002354677</v>
      </c>
      <c r="G407" s="371">
        <v>2</v>
      </c>
    </row>
    <row r="408" spans="1:7" ht="15" customHeight="1">
      <c r="B408" s="388" t="s">
        <v>6575</v>
      </c>
      <c r="C408" s="389" t="s">
        <v>6576</v>
      </c>
      <c r="D408" s="369">
        <v>4500</v>
      </c>
      <c r="E408" s="364">
        <v>4950</v>
      </c>
      <c r="F408" s="390">
        <v>4562297614552</v>
      </c>
      <c r="G408" s="371">
        <v>1</v>
      </c>
    </row>
    <row r="409" spans="1:7" ht="15" customHeight="1">
      <c r="B409" s="388" t="s">
        <v>6577</v>
      </c>
      <c r="C409" s="389" t="s">
        <v>6578</v>
      </c>
      <c r="D409" s="369">
        <v>4700</v>
      </c>
      <c r="E409" s="364">
        <v>5170</v>
      </c>
      <c r="F409" s="390">
        <v>4562297614576</v>
      </c>
      <c r="G409" s="371">
        <v>1</v>
      </c>
    </row>
    <row r="410" spans="1:7" ht="15" customHeight="1">
      <c r="B410" s="388" t="s">
        <v>6579</v>
      </c>
      <c r="C410" s="389" t="s">
        <v>6580</v>
      </c>
      <c r="D410" s="369">
        <v>4700</v>
      </c>
      <c r="E410" s="364">
        <v>5170</v>
      </c>
      <c r="F410" s="390">
        <v>4562297614590</v>
      </c>
      <c r="G410" s="371">
        <v>1</v>
      </c>
    </row>
    <row r="411" spans="1:7" ht="15" customHeight="1">
      <c r="B411" s="394" t="s">
        <v>6581</v>
      </c>
      <c r="C411" s="389" t="s">
        <v>6582</v>
      </c>
      <c r="D411" s="369">
        <v>6000</v>
      </c>
      <c r="E411" s="364">
        <v>6600.0000000000009</v>
      </c>
      <c r="F411" s="390">
        <v>7630002354691</v>
      </c>
      <c r="G411" s="371">
        <v>2</v>
      </c>
    </row>
    <row r="412" spans="1:7" ht="15" customHeight="1">
      <c r="B412" s="394" t="s">
        <v>6583</v>
      </c>
      <c r="C412" s="389" t="s">
        <v>6584</v>
      </c>
      <c r="D412" s="369">
        <v>4700</v>
      </c>
      <c r="E412" s="364">
        <v>5170</v>
      </c>
      <c r="F412" s="390">
        <v>4562297614583</v>
      </c>
      <c r="G412" s="371">
        <v>1</v>
      </c>
    </row>
    <row r="413" spans="1:7" ht="15" customHeight="1">
      <c r="B413" s="391"/>
      <c r="C413" s="392"/>
      <c r="D413" s="369"/>
      <c r="E413" s="364"/>
      <c r="F413" s="393"/>
      <c r="G413" s="374"/>
    </row>
    <row r="414" spans="1:7" ht="15" customHeight="1">
      <c r="A414" s="361" t="s">
        <v>6258</v>
      </c>
      <c r="B414" s="391" t="s">
        <v>6585</v>
      </c>
      <c r="C414" s="392" t="s">
        <v>6310</v>
      </c>
      <c r="D414" s="369">
        <v>39000</v>
      </c>
      <c r="E414" s="364">
        <v>42900</v>
      </c>
      <c r="F414" s="393">
        <v>7630002360357</v>
      </c>
      <c r="G414" s="374">
        <v>1</v>
      </c>
    </row>
    <row r="415" spans="1:7" ht="15" customHeight="1">
      <c r="A415" s="361" t="s">
        <v>6258</v>
      </c>
      <c r="B415" s="391" t="s">
        <v>6586</v>
      </c>
      <c r="C415" s="392" t="s">
        <v>6587</v>
      </c>
      <c r="D415" s="369">
        <v>18000</v>
      </c>
      <c r="E415" s="364">
        <v>19800</v>
      </c>
      <c r="F415" s="393">
        <v>7630002360623</v>
      </c>
      <c r="G415" s="374">
        <v>1</v>
      </c>
    </row>
    <row r="416" spans="1:7" ht="15" customHeight="1">
      <c r="A416" s="361" t="s">
        <v>6258</v>
      </c>
      <c r="B416" s="391" t="s">
        <v>6588</v>
      </c>
      <c r="C416" s="392" t="s">
        <v>6589</v>
      </c>
      <c r="D416" s="369">
        <v>18000</v>
      </c>
      <c r="E416" s="364">
        <v>19800</v>
      </c>
      <c r="F416" s="393">
        <v>7630002360616</v>
      </c>
      <c r="G416" s="374">
        <v>1</v>
      </c>
    </row>
    <row r="417" spans="1:7" ht="15" customHeight="1">
      <c r="A417" s="361" t="s">
        <v>6258</v>
      </c>
      <c r="B417" s="391" t="s">
        <v>6590</v>
      </c>
      <c r="C417" s="392" t="s">
        <v>6591</v>
      </c>
      <c r="D417" s="369">
        <v>12000</v>
      </c>
      <c r="E417" s="364">
        <v>13200</v>
      </c>
      <c r="F417" s="393">
        <v>7630002360630</v>
      </c>
      <c r="G417" s="374">
        <v>2</v>
      </c>
    </row>
    <row r="418" spans="1:7" ht="15" customHeight="1">
      <c r="A418" s="361" t="s">
        <v>6258</v>
      </c>
      <c r="B418" s="391" t="s">
        <v>6592</v>
      </c>
      <c r="C418" s="392" t="s">
        <v>6593</v>
      </c>
      <c r="D418" s="369">
        <v>9000</v>
      </c>
      <c r="E418" s="364">
        <v>9900</v>
      </c>
      <c r="F418" s="393">
        <v>7630002359450</v>
      </c>
      <c r="G418" s="374">
        <v>2</v>
      </c>
    </row>
    <row r="419" spans="1:7" ht="15" customHeight="1">
      <c r="A419" s="361" t="s">
        <v>6258</v>
      </c>
      <c r="B419" s="391" t="s">
        <v>6594</v>
      </c>
      <c r="C419" s="392" t="s">
        <v>6595</v>
      </c>
      <c r="D419" s="369">
        <v>8000</v>
      </c>
      <c r="E419" s="364">
        <v>8800</v>
      </c>
      <c r="F419" s="393">
        <v>7630002349529</v>
      </c>
      <c r="G419" s="374">
        <v>2</v>
      </c>
    </row>
    <row r="420" spans="1:7" ht="15" customHeight="1">
      <c r="A420" s="361" t="s">
        <v>6258</v>
      </c>
      <c r="B420" s="391" t="s">
        <v>6596</v>
      </c>
      <c r="C420" s="392" t="s">
        <v>6597</v>
      </c>
      <c r="D420" s="369">
        <v>8000</v>
      </c>
      <c r="E420" s="364">
        <v>8800</v>
      </c>
      <c r="F420" s="393" t="s">
        <v>6598</v>
      </c>
      <c r="G420" s="374">
        <v>2</v>
      </c>
    </row>
    <row r="421" spans="1:7" ht="15" customHeight="1">
      <c r="B421" s="391"/>
      <c r="C421" s="392"/>
      <c r="D421" s="369"/>
      <c r="E421" s="364"/>
      <c r="F421" s="393"/>
      <c r="G421" s="374"/>
    </row>
    <row r="422" spans="1:7" ht="15" customHeight="1">
      <c r="B422" s="383" t="s">
        <v>6599</v>
      </c>
      <c r="C422" s="384" t="s">
        <v>6600</v>
      </c>
      <c r="D422" s="369">
        <v>21000</v>
      </c>
      <c r="E422" s="364">
        <v>23100.000000000004</v>
      </c>
      <c r="F422" s="373">
        <v>7630002326391</v>
      </c>
      <c r="G422" s="374">
        <v>1</v>
      </c>
    </row>
    <row r="423" spans="1:7" ht="15" customHeight="1">
      <c r="B423" s="383" t="s">
        <v>6601</v>
      </c>
      <c r="C423" s="384" t="s">
        <v>6602</v>
      </c>
      <c r="D423" s="369">
        <v>21000</v>
      </c>
      <c r="E423" s="364">
        <v>23100.000000000004</v>
      </c>
      <c r="F423" s="373">
        <v>7630002326407</v>
      </c>
      <c r="G423" s="374">
        <v>1</v>
      </c>
    </row>
    <row r="424" spans="1:7" ht="15" customHeight="1">
      <c r="B424" s="383" t="s">
        <v>6603</v>
      </c>
      <c r="C424" s="384" t="s">
        <v>6604</v>
      </c>
      <c r="D424" s="369">
        <v>21000</v>
      </c>
      <c r="E424" s="364">
        <v>23100.000000000004</v>
      </c>
      <c r="F424" s="373">
        <v>7630002326421</v>
      </c>
      <c r="G424" s="374">
        <v>1</v>
      </c>
    </row>
    <row r="425" spans="1:7" ht="15" customHeight="1">
      <c r="B425" s="383" t="s">
        <v>6605</v>
      </c>
      <c r="C425" s="395" t="s">
        <v>6606</v>
      </c>
      <c r="D425" s="369">
        <v>21000</v>
      </c>
      <c r="E425" s="364">
        <v>23100.000000000004</v>
      </c>
      <c r="F425" s="373">
        <v>7630002320467</v>
      </c>
      <c r="G425" s="374">
        <v>1</v>
      </c>
    </row>
    <row r="426" spans="1:7" ht="15" customHeight="1">
      <c r="B426" s="383" t="s">
        <v>6607</v>
      </c>
      <c r="C426" s="384" t="s">
        <v>6608</v>
      </c>
      <c r="D426" s="369">
        <v>22000</v>
      </c>
      <c r="E426" s="364">
        <v>24200.000000000004</v>
      </c>
      <c r="F426" s="373">
        <v>7630002326445</v>
      </c>
      <c r="G426" s="374">
        <v>1</v>
      </c>
    </row>
    <row r="427" spans="1:7" ht="15" customHeight="1">
      <c r="B427" s="383" t="s">
        <v>6609</v>
      </c>
      <c r="C427" s="384" t="s">
        <v>6610</v>
      </c>
      <c r="D427" s="369">
        <v>22000</v>
      </c>
      <c r="E427" s="364">
        <v>24200.000000000004</v>
      </c>
      <c r="F427" s="373">
        <v>7630002326438</v>
      </c>
      <c r="G427" s="374">
        <v>1</v>
      </c>
    </row>
    <row r="428" spans="1:7" ht="15" customHeight="1">
      <c r="B428" s="383" t="s">
        <v>6611</v>
      </c>
      <c r="C428" s="384" t="s">
        <v>6612</v>
      </c>
      <c r="D428" s="369">
        <v>22000</v>
      </c>
      <c r="E428" s="364">
        <v>24200.000000000004</v>
      </c>
      <c r="F428" s="373">
        <v>7630002326469</v>
      </c>
      <c r="G428" s="374">
        <v>1</v>
      </c>
    </row>
    <row r="429" spans="1:7" ht="15" customHeight="1">
      <c r="B429" s="383" t="s">
        <v>6613</v>
      </c>
      <c r="C429" s="395" t="s">
        <v>6614</v>
      </c>
      <c r="D429" s="369">
        <v>22000</v>
      </c>
      <c r="E429" s="364">
        <v>24200.000000000004</v>
      </c>
      <c r="F429" s="373">
        <v>7630002320474</v>
      </c>
      <c r="G429" s="374">
        <v>1</v>
      </c>
    </row>
    <row r="430" spans="1:7" ht="15" customHeight="1">
      <c r="B430" s="383"/>
      <c r="C430" s="395"/>
      <c r="D430" s="369"/>
      <c r="E430" s="364"/>
      <c r="F430" s="373"/>
      <c r="G430" s="374"/>
    </row>
    <row r="431" spans="1:7" ht="15" customHeight="1">
      <c r="B431" s="383" t="s">
        <v>6615</v>
      </c>
      <c r="C431" s="384" t="s">
        <v>6616</v>
      </c>
      <c r="D431" s="369">
        <v>19000</v>
      </c>
      <c r="E431" s="364">
        <v>20900</v>
      </c>
      <c r="F431" s="373">
        <v>7630002338868</v>
      </c>
      <c r="G431" s="374">
        <v>1</v>
      </c>
    </row>
    <row r="432" spans="1:7" ht="15" customHeight="1">
      <c r="B432" s="383" t="s">
        <v>6617</v>
      </c>
      <c r="C432" s="384" t="s">
        <v>6618</v>
      </c>
      <c r="D432" s="369">
        <v>19000</v>
      </c>
      <c r="E432" s="364">
        <v>20900</v>
      </c>
      <c r="F432" s="373">
        <v>7630002339001</v>
      </c>
      <c r="G432" s="374">
        <v>1</v>
      </c>
    </row>
    <row r="433" spans="2:7" ht="15" customHeight="1">
      <c r="B433" s="383" t="s">
        <v>6619</v>
      </c>
      <c r="C433" s="384" t="s">
        <v>6620</v>
      </c>
      <c r="D433" s="369">
        <v>19000</v>
      </c>
      <c r="E433" s="364">
        <v>20900</v>
      </c>
      <c r="F433" s="373">
        <v>7630002338936</v>
      </c>
      <c r="G433" s="374">
        <v>1</v>
      </c>
    </row>
    <row r="434" spans="2:7" ht="15" customHeight="1">
      <c r="B434" s="383" t="s">
        <v>6621</v>
      </c>
      <c r="C434" s="384" t="s">
        <v>6622</v>
      </c>
      <c r="D434" s="369">
        <v>22000</v>
      </c>
      <c r="E434" s="364">
        <v>24200.000000000004</v>
      </c>
      <c r="F434" s="373">
        <v>7630002338875</v>
      </c>
      <c r="G434" s="374">
        <v>1</v>
      </c>
    </row>
    <row r="435" spans="2:7" ht="15" customHeight="1">
      <c r="B435" s="367" t="s">
        <v>6623</v>
      </c>
      <c r="C435" s="368" t="s">
        <v>6624</v>
      </c>
      <c r="D435" s="369">
        <v>22000</v>
      </c>
      <c r="E435" s="364">
        <v>24200.000000000004</v>
      </c>
      <c r="F435" s="370">
        <v>7630002339018</v>
      </c>
      <c r="G435" s="371">
        <v>1</v>
      </c>
    </row>
    <row r="436" spans="2:7" ht="15" customHeight="1">
      <c r="B436" s="367" t="s">
        <v>6625</v>
      </c>
      <c r="C436" s="368" t="s">
        <v>6626</v>
      </c>
      <c r="D436" s="369">
        <v>22000</v>
      </c>
      <c r="E436" s="364">
        <v>24200.000000000004</v>
      </c>
      <c r="F436" s="370">
        <v>7630002338943</v>
      </c>
      <c r="G436" s="371">
        <v>1</v>
      </c>
    </row>
    <row r="437" spans="2:7" ht="15" customHeight="1">
      <c r="B437" s="367" t="s">
        <v>6627</v>
      </c>
      <c r="C437" s="368" t="s">
        <v>6628</v>
      </c>
      <c r="D437" s="369">
        <v>22000</v>
      </c>
      <c r="E437" s="364">
        <v>24200.000000000004</v>
      </c>
      <c r="F437" s="370">
        <v>7630002338882</v>
      </c>
      <c r="G437" s="371">
        <v>1</v>
      </c>
    </row>
    <row r="438" spans="2:7" ht="15" customHeight="1">
      <c r="B438" s="367" t="s">
        <v>6629</v>
      </c>
      <c r="C438" s="368" t="s">
        <v>6630</v>
      </c>
      <c r="D438" s="369">
        <v>22000</v>
      </c>
      <c r="E438" s="364">
        <v>24200.000000000004</v>
      </c>
      <c r="F438" s="370">
        <v>7630002339025</v>
      </c>
      <c r="G438" s="371">
        <v>1</v>
      </c>
    </row>
    <row r="439" spans="2:7" ht="15" customHeight="1">
      <c r="B439" s="367" t="s">
        <v>6631</v>
      </c>
      <c r="C439" s="368" t="s">
        <v>6632</v>
      </c>
      <c r="D439" s="369">
        <v>22000</v>
      </c>
      <c r="E439" s="364">
        <v>24200.000000000004</v>
      </c>
      <c r="F439" s="370">
        <v>7630002338950</v>
      </c>
      <c r="G439" s="371">
        <v>1</v>
      </c>
    </row>
    <row r="440" spans="2:7" ht="15" customHeight="1">
      <c r="B440" s="367"/>
      <c r="C440" s="368"/>
      <c r="D440" s="369"/>
      <c r="E440" s="364"/>
      <c r="F440" s="370"/>
      <c r="G440" s="371"/>
    </row>
    <row r="441" spans="2:7" ht="15" customHeight="1">
      <c r="B441" s="367" t="s">
        <v>6633</v>
      </c>
      <c r="C441" s="368" t="s">
        <v>6634</v>
      </c>
      <c r="D441" s="369">
        <v>6000</v>
      </c>
      <c r="E441" s="364">
        <v>6600.0000000000009</v>
      </c>
      <c r="F441" s="370">
        <v>7630002320948</v>
      </c>
      <c r="G441" s="371">
        <v>1</v>
      </c>
    </row>
    <row r="442" spans="2:7" ht="15" customHeight="1">
      <c r="B442" s="367" t="s">
        <v>6635</v>
      </c>
      <c r="C442" s="368" t="s">
        <v>6636</v>
      </c>
      <c r="D442" s="369">
        <v>6000</v>
      </c>
      <c r="E442" s="364">
        <v>6600.0000000000009</v>
      </c>
      <c r="F442" s="370">
        <v>7630002320962</v>
      </c>
      <c r="G442" s="371">
        <v>1</v>
      </c>
    </row>
    <row r="443" spans="2:7" ht="15" customHeight="1">
      <c r="B443" s="367" t="s">
        <v>6637</v>
      </c>
      <c r="C443" s="368" t="s">
        <v>6638</v>
      </c>
      <c r="D443" s="369">
        <v>6000</v>
      </c>
      <c r="E443" s="364">
        <v>6600.0000000000009</v>
      </c>
      <c r="F443" s="370">
        <v>7630002321006</v>
      </c>
      <c r="G443" s="371">
        <v>1</v>
      </c>
    </row>
    <row r="444" spans="2:7" ht="15" customHeight="1">
      <c r="B444" s="367" t="s">
        <v>6639</v>
      </c>
      <c r="C444" s="368" t="s">
        <v>6640</v>
      </c>
      <c r="D444" s="369">
        <v>6000</v>
      </c>
      <c r="E444" s="364">
        <v>6600.0000000000009</v>
      </c>
      <c r="F444" s="370">
        <v>7630002321020</v>
      </c>
      <c r="G444" s="371">
        <v>1</v>
      </c>
    </row>
    <row r="445" spans="2:7" ht="15" customHeight="1">
      <c r="B445" s="367" t="s">
        <v>6641</v>
      </c>
      <c r="C445" s="368" t="s">
        <v>6642</v>
      </c>
      <c r="D445" s="369">
        <v>6000</v>
      </c>
      <c r="E445" s="364">
        <v>6600.0000000000009</v>
      </c>
      <c r="F445" s="370">
        <v>7630002321068</v>
      </c>
      <c r="G445" s="371">
        <v>1</v>
      </c>
    </row>
    <row r="446" spans="2:7" ht="15" customHeight="1">
      <c r="B446" s="367" t="s">
        <v>6643</v>
      </c>
      <c r="C446" s="368" t="s">
        <v>6644</v>
      </c>
      <c r="D446" s="369">
        <v>6000</v>
      </c>
      <c r="E446" s="364">
        <v>6600.0000000000009</v>
      </c>
      <c r="F446" s="370">
        <v>7630002321082</v>
      </c>
      <c r="G446" s="371">
        <v>1</v>
      </c>
    </row>
    <row r="447" spans="2:7" ht="15" customHeight="1">
      <c r="B447" s="367" t="s">
        <v>6645</v>
      </c>
      <c r="C447" s="368" t="s">
        <v>6646</v>
      </c>
      <c r="D447" s="369">
        <v>6000</v>
      </c>
      <c r="E447" s="364">
        <v>6600.0000000000009</v>
      </c>
      <c r="F447" s="370">
        <v>7630002321167</v>
      </c>
      <c r="G447" s="371">
        <v>1</v>
      </c>
    </row>
    <row r="448" spans="2:7" ht="15" customHeight="1">
      <c r="B448" s="367" t="s">
        <v>6647</v>
      </c>
      <c r="C448" s="368" t="s">
        <v>6648</v>
      </c>
      <c r="D448" s="369">
        <v>6000</v>
      </c>
      <c r="E448" s="364">
        <v>6600.0000000000009</v>
      </c>
      <c r="F448" s="370">
        <v>7630002321143</v>
      </c>
      <c r="G448" s="371">
        <v>1</v>
      </c>
    </row>
    <row r="449" spans="2:7" ht="15" customHeight="1">
      <c r="B449" s="367" t="s">
        <v>6649</v>
      </c>
      <c r="C449" s="368" t="s">
        <v>6650</v>
      </c>
      <c r="D449" s="369">
        <v>6000</v>
      </c>
      <c r="E449" s="364">
        <v>6600.0000000000009</v>
      </c>
      <c r="F449" s="370">
        <v>7630002321105</v>
      </c>
      <c r="G449" s="371">
        <v>1</v>
      </c>
    </row>
    <row r="450" spans="2:7" ht="15" customHeight="1">
      <c r="B450" s="367" t="s">
        <v>6651</v>
      </c>
      <c r="C450" s="368" t="s">
        <v>6652</v>
      </c>
      <c r="D450" s="369">
        <v>6000</v>
      </c>
      <c r="E450" s="364">
        <v>6600.0000000000009</v>
      </c>
      <c r="F450" s="370">
        <v>7630002321044</v>
      </c>
      <c r="G450" s="371">
        <v>1</v>
      </c>
    </row>
    <row r="451" spans="2:7" ht="15" customHeight="1">
      <c r="B451" s="367" t="s">
        <v>6653</v>
      </c>
      <c r="C451" s="368" t="s">
        <v>6654</v>
      </c>
      <c r="D451" s="369">
        <v>6000</v>
      </c>
      <c r="E451" s="364">
        <v>6600.0000000000009</v>
      </c>
      <c r="F451" s="370">
        <v>7630002320986</v>
      </c>
      <c r="G451" s="371">
        <v>1</v>
      </c>
    </row>
    <row r="452" spans="2:7" ht="15" customHeight="1">
      <c r="B452" s="367" t="s">
        <v>6655</v>
      </c>
      <c r="C452" s="368" t="s">
        <v>6656</v>
      </c>
      <c r="D452" s="369">
        <v>6000</v>
      </c>
      <c r="E452" s="364">
        <v>6600.0000000000009</v>
      </c>
      <c r="F452" s="370">
        <v>7630002321129</v>
      </c>
      <c r="G452" s="371">
        <v>1</v>
      </c>
    </row>
    <row r="453" spans="2:7" ht="15" customHeight="1">
      <c r="B453" s="367" t="s">
        <v>6657</v>
      </c>
      <c r="C453" s="368" t="s">
        <v>6658</v>
      </c>
      <c r="D453" s="369">
        <v>1650.0000000000002</v>
      </c>
      <c r="E453" s="364">
        <v>1815.0000000000005</v>
      </c>
      <c r="F453" s="370">
        <v>7610186910098</v>
      </c>
      <c r="G453" s="371">
        <v>10</v>
      </c>
    </row>
    <row r="454" spans="2:7" ht="15" customHeight="1">
      <c r="B454" s="367" t="s">
        <v>6659</v>
      </c>
      <c r="C454" s="368" t="s">
        <v>6660</v>
      </c>
      <c r="D454" s="369">
        <v>1650.0000000000002</v>
      </c>
      <c r="E454" s="364">
        <v>1815.0000000000005</v>
      </c>
      <c r="F454" s="370">
        <v>7610186904288</v>
      </c>
      <c r="G454" s="371">
        <v>10</v>
      </c>
    </row>
    <row r="455" spans="2:7" ht="15" customHeight="1">
      <c r="B455" s="367" t="s">
        <v>6661</v>
      </c>
      <c r="C455" s="368" t="s">
        <v>6662</v>
      </c>
      <c r="D455" s="369">
        <v>1650.0000000000002</v>
      </c>
      <c r="E455" s="364">
        <v>1815.0000000000005</v>
      </c>
      <c r="F455" s="370">
        <v>7610186921094</v>
      </c>
      <c r="G455" s="371">
        <v>10</v>
      </c>
    </row>
    <row r="456" spans="2:7" ht="15" customHeight="1">
      <c r="B456" s="367" t="s">
        <v>6663</v>
      </c>
      <c r="C456" s="368" t="s">
        <v>6664</v>
      </c>
      <c r="D456" s="369">
        <v>1650.0000000000002</v>
      </c>
      <c r="E456" s="364">
        <v>1815.0000000000005</v>
      </c>
      <c r="F456" s="370">
        <v>7610186911606</v>
      </c>
      <c r="G456" s="371">
        <v>10</v>
      </c>
    </row>
    <row r="457" spans="2:7" ht="15" customHeight="1">
      <c r="B457" s="367" t="s">
        <v>6665</v>
      </c>
      <c r="C457" s="368" t="s">
        <v>6666</v>
      </c>
      <c r="D457" s="369">
        <v>1650.0000000000002</v>
      </c>
      <c r="E457" s="364">
        <v>1815.0000000000005</v>
      </c>
      <c r="F457" s="370">
        <v>7610186904226</v>
      </c>
      <c r="G457" s="371">
        <v>10</v>
      </c>
    </row>
    <row r="458" spans="2:7" ht="15" customHeight="1">
      <c r="B458" s="367" t="s">
        <v>6667</v>
      </c>
      <c r="C458" s="368" t="s">
        <v>6668</v>
      </c>
      <c r="D458" s="369">
        <v>1650.0000000000002</v>
      </c>
      <c r="E458" s="364">
        <v>1815.0000000000005</v>
      </c>
      <c r="F458" s="370">
        <v>7610186922602</v>
      </c>
      <c r="G458" s="371">
        <v>10</v>
      </c>
    </row>
    <row r="459" spans="2:7" ht="15" customHeight="1">
      <c r="B459" s="367" t="s">
        <v>6669</v>
      </c>
      <c r="C459" s="368" t="s">
        <v>6670</v>
      </c>
      <c r="D459" s="369">
        <v>1650.0000000000002</v>
      </c>
      <c r="E459" s="364">
        <v>1815.0000000000005</v>
      </c>
      <c r="F459" s="370">
        <v>7610186910708</v>
      </c>
      <c r="G459" s="371">
        <v>10</v>
      </c>
    </row>
    <row r="460" spans="2:7" ht="15" customHeight="1">
      <c r="B460" s="367" t="s">
        <v>6671</v>
      </c>
      <c r="C460" s="368" t="s">
        <v>6672</v>
      </c>
      <c r="D460" s="369">
        <v>1650.0000000000002</v>
      </c>
      <c r="E460" s="364">
        <v>1815.0000000000005</v>
      </c>
      <c r="F460" s="370">
        <v>7610186904202</v>
      </c>
      <c r="G460" s="371">
        <v>10</v>
      </c>
    </row>
    <row r="461" spans="2:7" ht="15" customHeight="1">
      <c r="B461" s="367" t="s">
        <v>6673</v>
      </c>
      <c r="C461" s="368" t="s">
        <v>6674</v>
      </c>
      <c r="D461" s="369">
        <v>1650.0000000000002</v>
      </c>
      <c r="E461" s="364">
        <v>1815.0000000000005</v>
      </c>
      <c r="F461" s="370">
        <v>7610186904189</v>
      </c>
      <c r="G461" s="371">
        <v>10</v>
      </c>
    </row>
    <row r="462" spans="2:7" ht="15" customHeight="1">
      <c r="B462" s="367" t="s">
        <v>6675</v>
      </c>
      <c r="C462" s="368" t="s">
        <v>6676</v>
      </c>
      <c r="D462" s="369">
        <v>1650.0000000000002</v>
      </c>
      <c r="E462" s="364">
        <v>1815.0000000000005</v>
      </c>
      <c r="F462" s="370">
        <v>7630002346399</v>
      </c>
      <c r="G462" s="371">
        <v>10</v>
      </c>
    </row>
    <row r="463" spans="2:7" ht="15" customHeight="1">
      <c r="B463" s="367" t="s">
        <v>6677</v>
      </c>
      <c r="C463" s="368" t="s">
        <v>6678</v>
      </c>
      <c r="D463" s="369">
        <v>1650.0000000000002</v>
      </c>
      <c r="E463" s="364">
        <v>1815.0000000000005</v>
      </c>
      <c r="F463" s="370">
        <v>7630002346412</v>
      </c>
      <c r="G463" s="371">
        <v>10</v>
      </c>
    </row>
    <row r="464" spans="2:7" ht="15" customHeight="1">
      <c r="B464" s="367" t="s">
        <v>6679</v>
      </c>
      <c r="C464" s="368" t="s">
        <v>6680</v>
      </c>
      <c r="D464" s="369">
        <v>440</v>
      </c>
      <c r="E464" s="364">
        <v>484.00000000000006</v>
      </c>
      <c r="F464" s="370">
        <v>7630002331036</v>
      </c>
      <c r="G464" s="371">
        <v>6</v>
      </c>
    </row>
    <row r="465" spans="2:7" ht="15" customHeight="1">
      <c r="B465" s="367" t="s">
        <v>6681</v>
      </c>
      <c r="C465" s="368" t="s">
        <v>6682</v>
      </c>
      <c r="D465" s="369">
        <v>440</v>
      </c>
      <c r="E465" s="364">
        <v>484.00000000000006</v>
      </c>
      <c r="F465" s="370">
        <v>7630002331012</v>
      </c>
      <c r="G465" s="371">
        <v>6</v>
      </c>
    </row>
    <row r="466" spans="2:7" ht="15" customHeight="1">
      <c r="B466" s="367" t="s">
        <v>6683</v>
      </c>
      <c r="C466" s="368" t="s">
        <v>6684</v>
      </c>
      <c r="D466" s="369">
        <v>700</v>
      </c>
      <c r="E466" s="364">
        <v>770.00000000000011</v>
      </c>
      <c r="F466" s="370">
        <v>7610186931512</v>
      </c>
      <c r="G466" s="371">
        <v>5</v>
      </c>
    </row>
    <row r="467" spans="2:7" ht="15" customHeight="1">
      <c r="B467" s="367" t="s">
        <v>6685</v>
      </c>
      <c r="C467" s="368" t="s">
        <v>6686</v>
      </c>
      <c r="D467" s="369">
        <v>2850</v>
      </c>
      <c r="E467" s="364">
        <v>3135.0000000000005</v>
      </c>
      <c r="F467" s="370">
        <v>7630002322928</v>
      </c>
      <c r="G467" s="371">
        <v>1</v>
      </c>
    </row>
    <row r="468" spans="2:7" ht="15" customHeight="1">
      <c r="B468" s="388" t="s">
        <v>6687</v>
      </c>
      <c r="C468" s="368" t="s">
        <v>6688</v>
      </c>
      <c r="D468" s="369">
        <v>1650</v>
      </c>
      <c r="E468" s="364">
        <v>1815.0000000000002</v>
      </c>
      <c r="F468" s="370">
        <v>7630002347068</v>
      </c>
      <c r="G468" s="371">
        <v>5</v>
      </c>
    </row>
    <row r="469" spans="2:7" ht="15" customHeight="1">
      <c r="B469" s="388" t="s">
        <v>6689</v>
      </c>
      <c r="C469" s="368" t="s">
        <v>6690</v>
      </c>
      <c r="D469" s="369">
        <v>1650</v>
      </c>
      <c r="E469" s="364">
        <v>1815.0000000000002</v>
      </c>
      <c r="F469" s="370">
        <v>7630002347044</v>
      </c>
      <c r="G469" s="371">
        <v>5</v>
      </c>
    </row>
    <row r="470" spans="2:7" ht="15" customHeight="1">
      <c r="B470" s="388" t="s">
        <v>6691</v>
      </c>
      <c r="C470" s="368" t="s">
        <v>6692</v>
      </c>
      <c r="D470" s="369">
        <v>1650</v>
      </c>
      <c r="E470" s="364">
        <v>1815.0000000000002</v>
      </c>
      <c r="F470" s="370">
        <v>7630002347020</v>
      </c>
      <c r="G470" s="371">
        <v>5</v>
      </c>
    </row>
    <row r="471" spans="2:7" ht="15" customHeight="1">
      <c r="B471" s="388" t="s">
        <v>6693</v>
      </c>
      <c r="C471" s="368" t="s">
        <v>6694</v>
      </c>
      <c r="D471" s="369">
        <v>1650</v>
      </c>
      <c r="E471" s="364">
        <v>1815.0000000000002</v>
      </c>
      <c r="F471" s="370">
        <v>7630002347006</v>
      </c>
      <c r="G471" s="371">
        <v>5</v>
      </c>
    </row>
    <row r="472" spans="2:7" ht="15" customHeight="1">
      <c r="B472" s="367" t="s">
        <v>6695</v>
      </c>
      <c r="C472" s="368" t="s">
        <v>6696</v>
      </c>
      <c r="D472" s="369">
        <v>1700</v>
      </c>
      <c r="E472" s="364">
        <v>1870.0000000000002</v>
      </c>
      <c r="F472" s="370">
        <v>7610186805219</v>
      </c>
      <c r="G472" s="371">
        <v>5</v>
      </c>
    </row>
    <row r="473" spans="2:7" ht="15" customHeight="1">
      <c r="B473" s="367" t="s">
        <v>6697</v>
      </c>
      <c r="C473" s="368" t="s">
        <v>6698</v>
      </c>
      <c r="D473" s="369">
        <v>1700</v>
      </c>
      <c r="E473" s="364">
        <v>1870.0000000000002</v>
      </c>
      <c r="F473" s="370">
        <v>7610186805196</v>
      </c>
      <c r="G473" s="371">
        <v>5</v>
      </c>
    </row>
    <row r="474" spans="2:7" ht="15" customHeight="1">
      <c r="B474" s="367" t="s">
        <v>6699</v>
      </c>
      <c r="C474" s="368" t="s">
        <v>6700</v>
      </c>
      <c r="D474" s="369">
        <v>1100</v>
      </c>
      <c r="E474" s="364">
        <v>1210</v>
      </c>
      <c r="F474" s="370">
        <v>7610186931192</v>
      </c>
      <c r="G474" s="371">
        <v>12</v>
      </c>
    </row>
    <row r="475" spans="2:7" ht="15" customHeight="1">
      <c r="B475" s="367" t="s">
        <v>6701</v>
      </c>
      <c r="C475" s="368" t="s">
        <v>6702</v>
      </c>
      <c r="D475" s="369">
        <v>1100</v>
      </c>
      <c r="E475" s="364">
        <v>1210</v>
      </c>
      <c r="F475" s="370">
        <v>7610186931529</v>
      </c>
      <c r="G475" s="371">
        <v>12</v>
      </c>
    </row>
    <row r="476" spans="2:7" ht="15" customHeight="1">
      <c r="B476" s="367" t="s">
        <v>6703</v>
      </c>
      <c r="C476" s="368" t="s">
        <v>6704</v>
      </c>
      <c r="D476" s="369">
        <v>1100</v>
      </c>
      <c r="E476" s="364">
        <v>1210</v>
      </c>
      <c r="F476" s="370">
        <v>7610186931208</v>
      </c>
      <c r="G476" s="371">
        <v>12</v>
      </c>
    </row>
    <row r="477" spans="2:7" ht="15" customHeight="1">
      <c r="B477" s="367" t="s">
        <v>6705</v>
      </c>
      <c r="C477" s="368" t="s">
        <v>6706</v>
      </c>
      <c r="D477" s="369">
        <v>990</v>
      </c>
      <c r="E477" s="364">
        <v>1089</v>
      </c>
      <c r="F477" s="370">
        <v>7610186760495</v>
      </c>
      <c r="G477" s="371">
        <v>1</v>
      </c>
    </row>
    <row r="478" spans="2:7" ht="15" customHeight="1">
      <c r="B478" s="367" t="s">
        <v>6707</v>
      </c>
      <c r="C478" s="368" t="s">
        <v>6708</v>
      </c>
      <c r="D478" s="369">
        <v>990</v>
      </c>
      <c r="E478" s="364">
        <v>1089</v>
      </c>
      <c r="F478" s="370">
        <v>7610186760501</v>
      </c>
      <c r="G478" s="371">
        <v>1</v>
      </c>
    </row>
    <row r="479" spans="2:7" ht="15" customHeight="1">
      <c r="B479" s="367" t="s">
        <v>6709</v>
      </c>
      <c r="C479" s="368" t="s">
        <v>6710</v>
      </c>
      <c r="D479" s="369">
        <v>3300.0000000000005</v>
      </c>
      <c r="E479" s="364">
        <v>3630.0000000000009</v>
      </c>
      <c r="F479" s="370">
        <v>7610186020063</v>
      </c>
      <c r="G479" s="371">
        <v>1</v>
      </c>
    </row>
    <row r="480" spans="2:7" ht="15" customHeight="1">
      <c r="B480" s="367" t="s">
        <v>6711</v>
      </c>
      <c r="C480" s="368" t="s">
        <v>6712</v>
      </c>
      <c r="D480" s="369">
        <v>1900</v>
      </c>
      <c r="E480" s="364">
        <v>2090</v>
      </c>
      <c r="F480" s="370">
        <v>7610186996641</v>
      </c>
      <c r="G480" s="371">
        <v>1</v>
      </c>
    </row>
    <row r="481" spans="2:7" ht="15" customHeight="1">
      <c r="B481" s="367" t="s">
        <v>6713</v>
      </c>
      <c r="C481" s="368" t="s">
        <v>6714</v>
      </c>
      <c r="D481" s="369">
        <v>1900</v>
      </c>
      <c r="E481" s="364">
        <v>2090</v>
      </c>
      <c r="F481" s="370">
        <v>7610186990472</v>
      </c>
      <c r="G481" s="371">
        <v>1</v>
      </c>
    </row>
    <row r="482" spans="2:7" ht="15" customHeight="1">
      <c r="B482" s="367"/>
      <c r="C482" s="368"/>
      <c r="D482" s="369"/>
      <c r="E482" s="364"/>
      <c r="F482" s="370"/>
      <c r="G482" s="371"/>
    </row>
    <row r="483" spans="2:7" ht="15" customHeight="1">
      <c r="B483" s="367" t="s">
        <v>6715</v>
      </c>
      <c r="C483" s="368" t="s">
        <v>6716</v>
      </c>
      <c r="D483" s="369">
        <v>1000</v>
      </c>
      <c r="E483" s="364">
        <v>1100</v>
      </c>
      <c r="F483" s="370">
        <v>7630002329828</v>
      </c>
      <c r="G483" s="371">
        <v>4</v>
      </c>
    </row>
    <row r="484" spans="2:7" ht="15" customHeight="1">
      <c r="B484" s="367" t="s">
        <v>6717</v>
      </c>
      <c r="C484" s="368" t="s">
        <v>6718</v>
      </c>
      <c r="D484" s="369">
        <v>1000</v>
      </c>
      <c r="E484" s="364">
        <v>1100</v>
      </c>
      <c r="F484" s="370">
        <v>7630002329897</v>
      </c>
      <c r="G484" s="371">
        <v>4</v>
      </c>
    </row>
    <row r="485" spans="2:7" ht="15" customHeight="1">
      <c r="B485" s="367" t="s">
        <v>6719</v>
      </c>
      <c r="C485" s="368" t="s">
        <v>6720</v>
      </c>
      <c r="D485" s="369">
        <v>1000</v>
      </c>
      <c r="E485" s="364">
        <v>1100</v>
      </c>
      <c r="F485" s="370">
        <v>7630002329842</v>
      </c>
      <c r="G485" s="371">
        <v>4</v>
      </c>
    </row>
    <row r="486" spans="2:7" ht="15" customHeight="1">
      <c r="B486" s="367" t="s">
        <v>6721</v>
      </c>
      <c r="C486" s="368" t="s">
        <v>6722</v>
      </c>
      <c r="D486" s="369">
        <v>1000</v>
      </c>
      <c r="E486" s="364">
        <v>1100</v>
      </c>
      <c r="F486" s="370">
        <v>7630002329910</v>
      </c>
      <c r="G486" s="371">
        <v>4</v>
      </c>
    </row>
    <row r="487" spans="2:7" ht="15" customHeight="1">
      <c r="B487" s="367" t="s">
        <v>6723</v>
      </c>
      <c r="C487" s="368" t="s">
        <v>6724</v>
      </c>
      <c r="D487" s="369">
        <v>1000</v>
      </c>
      <c r="E487" s="364">
        <v>1100</v>
      </c>
      <c r="F487" s="370">
        <v>7630002329835</v>
      </c>
      <c r="G487" s="371">
        <v>4</v>
      </c>
    </row>
    <row r="488" spans="2:7" ht="15" customHeight="1">
      <c r="B488" s="367" t="s">
        <v>6725</v>
      </c>
      <c r="C488" s="368" t="s">
        <v>6726</v>
      </c>
      <c r="D488" s="369">
        <v>1000</v>
      </c>
      <c r="E488" s="364">
        <v>1100</v>
      </c>
      <c r="F488" s="370">
        <v>7630002329903</v>
      </c>
      <c r="G488" s="371">
        <v>4</v>
      </c>
    </row>
    <row r="489" spans="2:7" ht="15" customHeight="1">
      <c r="B489" s="367" t="s">
        <v>6727</v>
      </c>
      <c r="C489" s="396" t="s">
        <v>6728</v>
      </c>
      <c r="D489" s="369">
        <v>1000</v>
      </c>
      <c r="E489" s="364">
        <v>1100</v>
      </c>
      <c r="F489" s="397">
        <v>7630002329859</v>
      </c>
      <c r="G489" s="371">
        <v>4</v>
      </c>
    </row>
    <row r="490" spans="2:7" ht="15" customHeight="1">
      <c r="B490" s="398" t="s">
        <v>6729</v>
      </c>
      <c r="C490" s="368" t="s">
        <v>6730</v>
      </c>
      <c r="D490" s="369">
        <v>1000</v>
      </c>
      <c r="E490" s="364">
        <v>1100</v>
      </c>
      <c r="F490" s="370">
        <v>7630002329811</v>
      </c>
      <c r="G490" s="371">
        <v>4</v>
      </c>
    </row>
    <row r="491" spans="2:7" ht="15" customHeight="1">
      <c r="B491" s="383" t="s">
        <v>6731</v>
      </c>
      <c r="C491" s="384" t="s">
        <v>6732</v>
      </c>
      <c r="D491" s="385">
        <v>1000</v>
      </c>
      <c r="E491" s="386">
        <v>1100</v>
      </c>
      <c r="F491" s="373">
        <v>7630002329866</v>
      </c>
      <c r="G491" s="371">
        <v>4</v>
      </c>
    </row>
    <row r="492" spans="2:7" ht="15" customHeight="1">
      <c r="B492" s="367" t="s">
        <v>6733</v>
      </c>
      <c r="C492" s="399" t="s">
        <v>6734</v>
      </c>
      <c r="D492" s="369">
        <v>1000</v>
      </c>
      <c r="E492" s="369">
        <v>1100</v>
      </c>
      <c r="F492" s="370">
        <v>7630002329873</v>
      </c>
      <c r="G492" s="371">
        <v>4</v>
      </c>
    </row>
    <row r="493" spans="2:7" ht="15" customHeight="1">
      <c r="B493" s="367" t="s">
        <v>6735</v>
      </c>
      <c r="C493" s="399" t="s">
        <v>6736</v>
      </c>
      <c r="D493" s="369">
        <v>1000</v>
      </c>
      <c r="E493" s="369">
        <v>1100</v>
      </c>
      <c r="F493" s="370">
        <v>7630002329880</v>
      </c>
      <c r="G493" s="371">
        <v>4</v>
      </c>
    </row>
    <row r="494" spans="2:7" ht="15" customHeight="1">
      <c r="B494" s="367" t="s">
        <v>6737</v>
      </c>
      <c r="C494" s="399" t="s">
        <v>6738</v>
      </c>
      <c r="D494" s="369">
        <v>1000</v>
      </c>
      <c r="E494" s="369">
        <v>1100</v>
      </c>
      <c r="F494" s="370">
        <v>7630002329927</v>
      </c>
      <c r="G494" s="371">
        <v>4</v>
      </c>
    </row>
    <row r="495" spans="2:7" ht="15" customHeight="1">
      <c r="B495" s="367" t="s">
        <v>6739</v>
      </c>
      <c r="C495" s="399" t="s">
        <v>6740</v>
      </c>
      <c r="D495" s="369">
        <v>550</v>
      </c>
      <c r="E495" s="369">
        <v>605</v>
      </c>
      <c r="F495" s="370">
        <v>7610186800672</v>
      </c>
      <c r="G495" s="371">
        <v>10</v>
      </c>
    </row>
    <row r="496" spans="2:7" ht="15" customHeight="1">
      <c r="B496" s="367" t="s">
        <v>6741</v>
      </c>
      <c r="C496" s="399" t="s">
        <v>6742</v>
      </c>
      <c r="D496" s="369">
        <v>1200</v>
      </c>
      <c r="E496" s="369">
        <v>1320</v>
      </c>
      <c r="F496" s="370">
        <v>7610186800511</v>
      </c>
      <c r="G496" s="371">
        <v>10</v>
      </c>
    </row>
    <row r="497" spans="2:7" ht="15" customHeight="1">
      <c r="B497" s="367" t="s">
        <v>6743</v>
      </c>
      <c r="C497" s="399" t="s">
        <v>6744</v>
      </c>
      <c r="D497" s="369">
        <v>550</v>
      </c>
      <c r="E497" s="369">
        <v>605</v>
      </c>
      <c r="F497" s="370">
        <v>7610186931291</v>
      </c>
      <c r="G497" s="371">
        <v>10</v>
      </c>
    </row>
    <row r="498" spans="2:7" ht="15" customHeight="1">
      <c r="B498" s="367" t="s">
        <v>6745</v>
      </c>
      <c r="C498" s="399" t="s">
        <v>6746</v>
      </c>
      <c r="D498" s="369">
        <v>550</v>
      </c>
      <c r="E498" s="369">
        <v>605</v>
      </c>
      <c r="F498" s="370">
        <v>7610186020230</v>
      </c>
      <c r="G498" s="371">
        <v>10</v>
      </c>
    </row>
    <row r="499" spans="2:7" ht="15" customHeight="1">
      <c r="B499" s="367" t="s">
        <v>6747</v>
      </c>
      <c r="C499" s="399" t="s">
        <v>6748</v>
      </c>
      <c r="D499" s="369">
        <v>550</v>
      </c>
      <c r="E499" s="369">
        <v>605</v>
      </c>
      <c r="F499" s="370">
        <v>7630002338752</v>
      </c>
      <c r="G499" s="371">
        <v>10</v>
      </c>
    </row>
    <row r="500" spans="2:7" ht="15" customHeight="1">
      <c r="B500" s="367" t="s">
        <v>6749</v>
      </c>
      <c r="C500" s="399" t="s">
        <v>6750</v>
      </c>
      <c r="D500" s="369">
        <v>550</v>
      </c>
      <c r="E500" s="369">
        <v>605</v>
      </c>
      <c r="F500" s="370">
        <v>7630002340533</v>
      </c>
      <c r="G500" s="371">
        <v>10</v>
      </c>
    </row>
    <row r="501" spans="2:7" ht="15" customHeight="1">
      <c r="B501" s="400" t="s">
        <v>6751</v>
      </c>
      <c r="C501" s="401" t="s">
        <v>6752</v>
      </c>
      <c r="D501" s="402">
        <v>400</v>
      </c>
      <c r="E501" s="402">
        <v>440</v>
      </c>
      <c r="F501" s="403">
        <v>7630002330244</v>
      </c>
      <c r="G501" s="404">
        <v>10</v>
      </c>
    </row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C022-6ABF-44FF-8494-9CB4C7DFAF2D}">
  <dimension ref="A1:D210"/>
  <sheetViews>
    <sheetView workbookViewId="0">
      <selection activeCell="B1" sqref="B1"/>
    </sheetView>
  </sheetViews>
  <sheetFormatPr defaultRowHeight="18.75"/>
  <cols>
    <col min="1" max="1" width="80.625" customWidth="1"/>
    <col min="2" max="2" width="20.625" style="233" customWidth="1"/>
    <col min="3" max="3" width="15.625" customWidth="1"/>
    <col min="4" max="4" width="15.625" style="234" customWidth="1"/>
  </cols>
  <sheetData>
    <row r="1" spans="1:4" ht="15" customHeight="1">
      <c r="A1" s="338" t="s">
        <v>3641</v>
      </c>
      <c r="B1" s="339" t="s">
        <v>3642</v>
      </c>
      <c r="C1" s="338" t="s">
        <v>3643</v>
      </c>
      <c r="D1" s="340" t="s">
        <v>3644</v>
      </c>
    </row>
    <row r="2" spans="1:4" s="239" customFormat="1" ht="15" customHeight="1">
      <c r="A2" s="235" t="s">
        <v>3645</v>
      </c>
      <c r="B2" s="236" t="s">
        <v>3646</v>
      </c>
      <c r="C2" s="237">
        <v>396000</v>
      </c>
      <c r="D2" s="238" t="s">
        <v>3647</v>
      </c>
    </row>
    <row r="3" spans="1:4" s="239" customFormat="1" ht="15" customHeight="1">
      <c r="A3" s="235" t="s">
        <v>3648</v>
      </c>
      <c r="B3" s="236" t="s">
        <v>3649</v>
      </c>
      <c r="C3" s="237">
        <v>396000</v>
      </c>
      <c r="D3" s="238" t="s">
        <v>3650</v>
      </c>
    </row>
    <row r="4" spans="1:4" s="239" customFormat="1" ht="15" customHeight="1">
      <c r="A4" s="235" t="s">
        <v>3651</v>
      </c>
      <c r="B4" s="236" t="s">
        <v>3652</v>
      </c>
      <c r="C4" s="237">
        <v>275000</v>
      </c>
      <c r="D4" s="238">
        <v>8050628643662</v>
      </c>
    </row>
    <row r="5" spans="1:4" s="239" customFormat="1" ht="15" customHeight="1">
      <c r="A5" s="235" t="s">
        <v>3653</v>
      </c>
      <c r="B5" s="236" t="s">
        <v>3654</v>
      </c>
      <c r="C5" s="237">
        <v>275000</v>
      </c>
      <c r="D5" s="238">
        <v>8050628643655</v>
      </c>
    </row>
    <row r="6" spans="1:4" s="239" customFormat="1" ht="15" customHeight="1">
      <c r="A6" s="240" t="s">
        <v>3655</v>
      </c>
      <c r="B6" s="240" t="s">
        <v>3656</v>
      </c>
      <c r="C6" s="237">
        <v>264000</v>
      </c>
      <c r="D6" s="241">
        <v>8050628644133</v>
      </c>
    </row>
    <row r="7" spans="1:4" s="239" customFormat="1" ht="15" customHeight="1">
      <c r="A7" s="240" t="s">
        <v>3657</v>
      </c>
      <c r="B7" s="240" t="s">
        <v>3658</v>
      </c>
      <c r="C7" s="237">
        <v>264000</v>
      </c>
      <c r="D7" s="241">
        <v>8050628644126</v>
      </c>
    </row>
    <row r="8" spans="1:4" s="239" customFormat="1" ht="15" customHeight="1">
      <c r="A8" s="240" t="s">
        <v>3659</v>
      </c>
      <c r="B8" s="240" t="s">
        <v>3660</v>
      </c>
      <c r="C8" s="237">
        <v>242000</v>
      </c>
      <c r="D8" s="241">
        <v>8050628644188</v>
      </c>
    </row>
    <row r="9" spans="1:4" s="239" customFormat="1" ht="15" customHeight="1">
      <c r="A9" s="242" t="s">
        <v>3661</v>
      </c>
      <c r="B9" s="240" t="s">
        <v>3662</v>
      </c>
      <c r="C9" s="237">
        <v>242000</v>
      </c>
      <c r="D9" s="243">
        <v>8050628644195</v>
      </c>
    </row>
    <row r="10" spans="1:4" ht="15" customHeight="1">
      <c r="A10" s="244" t="s">
        <v>3663</v>
      </c>
      <c r="B10" s="244" t="s">
        <v>3664</v>
      </c>
      <c r="C10" s="245">
        <v>225500</v>
      </c>
      <c r="D10" s="246" t="s">
        <v>3665</v>
      </c>
    </row>
    <row r="11" spans="1:4" ht="15" customHeight="1">
      <c r="A11" s="244" t="s">
        <v>3666</v>
      </c>
      <c r="B11" s="244" t="s">
        <v>3667</v>
      </c>
      <c r="C11" s="245">
        <v>225500</v>
      </c>
      <c r="D11" s="246" t="s">
        <v>3668</v>
      </c>
    </row>
    <row r="12" spans="1:4" ht="15" customHeight="1">
      <c r="A12" s="244" t="s">
        <v>3669</v>
      </c>
      <c r="B12" s="247" t="s">
        <v>3670</v>
      </c>
      <c r="C12" s="245">
        <v>170500</v>
      </c>
      <c r="D12" s="248" t="s">
        <v>3671</v>
      </c>
    </row>
    <row r="13" spans="1:4" ht="15" customHeight="1">
      <c r="A13" s="244" t="s">
        <v>3672</v>
      </c>
      <c r="B13" s="247" t="s">
        <v>3673</v>
      </c>
      <c r="C13" s="245">
        <v>170500</v>
      </c>
      <c r="D13" s="248" t="s">
        <v>3674</v>
      </c>
    </row>
    <row r="14" spans="1:4" ht="15" customHeight="1">
      <c r="A14" s="249" t="s">
        <v>3675</v>
      </c>
      <c r="B14" s="249" t="s">
        <v>3676</v>
      </c>
      <c r="C14" s="250">
        <v>97900</v>
      </c>
      <c r="D14" s="251">
        <v>8033488078058</v>
      </c>
    </row>
    <row r="15" spans="1:4" ht="15" customHeight="1">
      <c r="A15" s="249" t="s">
        <v>3677</v>
      </c>
      <c r="B15" s="249" t="s">
        <v>3678</v>
      </c>
      <c r="C15" s="250">
        <v>73700</v>
      </c>
      <c r="D15" s="251" t="s">
        <v>3679</v>
      </c>
    </row>
    <row r="16" spans="1:4" ht="15" customHeight="1">
      <c r="A16" s="249" t="s">
        <v>3680</v>
      </c>
      <c r="B16" s="249" t="s">
        <v>3681</v>
      </c>
      <c r="C16" s="250">
        <v>178200</v>
      </c>
      <c r="D16" s="251" t="s">
        <v>3682</v>
      </c>
    </row>
    <row r="17" spans="1:4" ht="15" customHeight="1">
      <c r="A17" s="249" t="s">
        <v>3683</v>
      </c>
      <c r="B17" s="249" t="s">
        <v>3684</v>
      </c>
      <c r="C17" s="250">
        <v>178200</v>
      </c>
      <c r="D17" s="251" t="s">
        <v>3685</v>
      </c>
    </row>
    <row r="18" spans="1:4" ht="15" customHeight="1">
      <c r="A18" s="249" t="s">
        <v>3686</v>
      </c>
      <c r="B18" s="249" t="s">
        <v>3687</v>
      </c>
      <c r="C18" s="250">
        <v>103400</v>
      </c>
      <c r="D18" s="251">
        <v>8056364833596</v>
      </c>
    </row>
    <row r="19" spans="1:4" ht="15" customHeight="1">
      <c r="A19" s="249" t="s">
        <v>3688</v>
      </c>
      <c r="B19" s="249" t="s">
        <v>3689</v>
      </c>
      <c r="C19" s="250">
        <v>80300</v>
      </c>
      <c r="D19" s="251" t="s">
        <v>3690</v>
      </c>
    </row>
    <row r="20" spans="1:4" ht="15" customHeight="1">
      <c r="A20" s="252" t="s">
        <v>3691</v>
      </c>
      <c r="B20" s="252" t="s">
        <v>3692</v>
      </c>
      <c r="C20" s="253">
        <v>235400</v>
      </c>
      <c r="D20" s="246" t="s">
        <v>3693</v>
      </c>
    </row>
    <row r="21" spans="1:4" ht="15" customHeight="1">
      <c r="A21" s="252" t="s">
        <v>3694</v>
      </c>
      <c r="B21" s="252" t="s">
        <v>3695</v>
      </c>
      <c r="C21" s="253">
        <v>235400</v>
      </c>
      <c r="D21" s="246" t="s">
        <v>3696</v>
      </c>
    </row>
    <row r="22" spans="1:4" ht="15" customHeight="1">
      <c r="A22" s="244" t="s">
        <v>3697</v>
      </c>
      <c r="B22" s="244" t="s">
        <v>3698</v>
      </c>
      <c r="C22" s="245">
        <v>215600</v>
      </c>
      <c r="D22" s="254">
        <v>8055205413621</v>
      </c>
    </row>
    <row r="23" spans="1:4" ht="15" customHeight="1">
      <c r="A23" s="244" t="s">
        <v>3699</v>
      </c>
      <c r="B23" s="244" t="s">
        <v>3700</v>
      </c>
      <c r="C23" s="245">
        <v>215600</v>
      </c>
      <c r="D23" s="254">
        <v>8055205413614</v>
      </c>
    </row>
    <row r="24" spans="1:4" ht="15" customHeight="1">
      <c r="A24" s="244" t="s">
        <v>3701</v>
      </c>
      <c r="B24" s="244" t="s">
        <v>3702</v>
      </c>
      <c r="C24" s="245">
        <v>162800</v>
      </c>
      <c r="D24" s="254">
        <v>8055205413584</v>
      </c>
    </row>
    <row r="25" spans="1:4" ht="15" customHeight="1">
      <c r="A25" s="244" t="s">
        <v>3703</v>
      </c>
      <c r="B25" s="244" t="s">
        <v>3704</v>
      </c>
      <c r="C25" s="245">
        <v>107800</v>
      </c>
      <c r="D25" s="254">
        <v>8055205410163</v>
      </c>
    </row>
    <row r="26" spans="1:4" ht="15" customHeight="1">
      <c r="A26" s="249" t="s">
        <v>3705</v>
      </c>
      <c r="B26" s="249" t="s">
        <v>3706</v>
      </c>
      <c r="C26" s="250">
        <v>215600</v>
      </c>
      <c r="D26" s="251" t="s">
        <v>3707</v>
      </c>
    </row>
    <row r="27" spans="1:4" ht="15" customHeight="1">
      <c r="A27" s="249" t="s">
        <v>3708</v>
      </c>
      <c r="B27" s="249" t="s">
        <v>3709</v>
      </c>
      <c r="C27" s="250">
        <v>215600</v>
      </c>
      <c r="D27" s="251" t="s">
        <v>3710</v>
      </c>
    </row>
    <row r="28" spans="1:4" ht="15" customHeight="1">
      <c r="A28" s="249" t="s">
        <v>3711</v>
      </c>
      <c r="B28" s="249" t="s">
        <v>3712</v>
      </c>
      <c r="C28" s="250">
        <v>162800</v>
      </c>
      <c r="D28" s="251">
        <v>8034140659707</v>
      </c>
    </row>
    <row r="29" spans="1:4" ht="15" customHeight="1">
      <c r="A29" s="249" t="s">
        <v>3713</v>
      </c>
      <c r="B29" s="249" t="s">
        <v>3714</v>
      </c>
      <c r="C29" s="250">
        <v>107800</v>
      </c>
      <c r="D29" s="251" t="s">
        <v>3715</v>
      </c>
    </row>
    <row r="30" spans="1:4" ht="15" customHeight="1">
      <c r="A30" s="249" t="s">
        <v>3716</v>
      </c>
      <c r="B30" s="249" t="s">
        <v>3717</v>
      </c>
      <c r="C30" s="250">
        <v>215600</v>
      </c>
      <c r="D30" s="251" t="s">
        <v>3718</v>
      </c>
    </row>
    <row r="31" spans="1:4" ht="15" customHeight="1">
      <c r="A31" s="249" t="s">
        <v>3719</v>
      </c>
      <c r="B31" s="249" t="s">
        <v>3720</v>
      </c>
      <c r="C31" s="250">
        <v>215600</v>
      </c>
      <c r="D31" s="251" t="s">
        <v>3721</v>
      </c>
    </row>
    <row r="32" spans="1:4" ht="15" customHeight="1">
      <c r="A32" s="249" t="s">
        <v>3722</v>
      </c>
      <c r="B32" s="249" t="s">
        <v>3723</v>
      </c>
      <c r="C32" s="250">
        <v>162800</v>
      </c>
      <c r="D32" s="251">
        <v>8033488073701</v>
      </c>
    </row>
    <row r="33" spans="1:4" ht="15" customHeight="1">
      <c r="A33" s="249" t="s">
        <v>3724</v>
      </c>
      <c r="B33" s="249" t="s">
        <v>3725</v>
      </c>
      <c r="C33" s="250">
        <v>107800</v>
      </c>
      <c r="D33" s="251" t="s">
        <v>3726</v>
      </c>
    </row>
    <row r="34" spans="1:4" s="239" customFormat="1" ht="15" customHeight="1">
      <c r="A34" s="255" t="s">
        <v>3727</v>
      </c>
      <c r="B34" s="236" t="s">
        <v>3728</v>
      </c>
      <c r="C34" s="237">
        <v>215600</v>
      </c>
      <c r="D34" s="256" t="s">
        <v>3729</v>
      </c>
    </row>
    <row r="35" spans="1:4" s="239" customFormat="1" ht="15" customHeight="1">
      <c r="A35" s="255" t="s">
        <v>3730</v>
      </c>
      <c r="B35" s="236" t="s">
        <v>3731</v>
      </c>
      <c r="C35" s="237">
        <v>215600</v>
      </c>
      <c r="D35" s="256" t="s">
        <v>3732</v>
      </c>
    </row>
    <row r="36" spans="1:4" s="239" customFormat="1" ht="15" customHeight="1">
      <c r="A36" s="255" t="s">
        <v>3733</v>
      </c>
      <c r="B36" s="236" t="s">
        <v>3734</v>
      </c>
      <c r="C36" s="237">
        <v>162800</v>
      </c>
      <c r="D36" s="256" t="s">
        <v>3735</v>
      </c>
    </row>
    <row r="37" spans="1:4" s="239" customFormat="1" ht="15" customHeight="1">
      <c r="A37" s="255" t="s">
        <v>3736</v>
      </c>
      <c r="B37" s="236" t="s">
        <v>3737</v>
      </c>
      <c r="C37" s="237">
        <v>107800</v>
      </c>
      <c r="D37" s="256" t="s">
        <v>3738</v>
      </c>
    </row>
    <row r="38" spans="1:4" ht="15" customHeight="1">
      <c r="A38" s="240" t="s">
        <v>3739</v>
      </c>
      <c r="B38" s="240" t="s">
        <v>3740</v>
      </c>
      <c r="C38" s="250">
        <v>215600</v>
      </c>
      <c r="D38" s="257">
        <v>8050628643044</v>
      </c>
    </row>
    <row r="39" spans="1:4" ht="15" customHeight="1">
      <c r="A39" s="240" t="s">
        <v>3741</v>
      </c>
      <c r="B39" s="240" t="s">
        <v>3742</v>
      </c>
      <c r="C39" s="250">
        <v>215600</v>
      </c>
      <c r="D39" s="257">
        <v>8050628643037</v>
      </c>
    </row>
    <row r="40" spans="1:4" ht="15" customHeight="1">
      <c r="A40" s="240" t="s">
        <v>3743</v>
      </c>
      <c r="B40" s="240" t="s">
        <v>3744</v>
      </c>
      <c r="C40" s="250">
        <v>105600</v>
      </c>
      <c r="D40" s="257">
        <v>8050628643105</v>
      </c>
    </row>
    <row r="41" spans="1:4" ht="15" customHeight="1">
      <c r="A41" s="240" t="s">
        <v>3745</v>
      </c>
      <c r="B41" s="240" t="s">
        <v>3746</v>
      </c>
      <c r="C41" s="250">
        <v>63800</v>
      </c>
      <c r="D41" s="257">
        <v>8050628645178</v>
      </c>
    </row>
    <row r="42" spans="1:4" ht="15" customHeight="1">
      <c r="A42" s="240" t="s">
        <v>3747</v>
      </c>
      <c r="B42" s="240" t="s">
        <v>3748</v>
      </c>
      <c r="C42" s="250">
        <v>63800</v>
      </c>
      <c r="D42" s="257">
        <v>8050628645161</v>
      </c>
    </row>
    <row r="43" spans="1:4" ht="15" customHeight="1">
      <c r="A43" s="240" t="s">
        <v>3749</v>
      </c>
      <c r="B43" s="240" t="s">
        <v>3750</v>
      </c>
      <c r="C43" s="250">
        <v>56100</v>
      </c>
      <c r="D43" s="257">
        <v>8050628645130</v>
      </c>
    </row>
    <row r="44" spans="1:4" ht="15" customHeight="1">
      <c r="A44" s="240" t="s">
        <v>3751</v>
      </c>
      <c r="B44" s="240" t="s">
        <v>3752</v>
      </c>
      <c r="C44" s="250">
        <v>63800</v>
      </c>
      <c r="D44" s="257">
        <v>8050628645239</v>
      </c>
    </row>
    <row r="45" spans="1:4" ht="15" customHeight="1">
      <c r="A45" s="240" t="s">
        <v>3753</v>
      </c>
      <c r="B45" s="240" t="s">
        <v>3754</v>
      </c>
      <c r="C45" s="250">
        <v>63800</v>
      </c>
      <c r="D45" s="257">
        <v>8050628645222</v>
      </c>
    </row>
    <row r="46" spans="1:4" ht="15" customHeight="1">
      <c r="A46" s="240" t="s">
        <v>3755</v>
      </c>
      <c r="B46" s="240" t="s">
        <v>3756</v>
      </c>
      <c r="C46" s="250">
        <v>56100</v>
      </c>
      <c r="D46" s="257">
        <v>8050628645192</v>
      </c>
    </row>
    <row r="47" spans="1:4" ht="15" customHeight="1">
      <c r="A47" s="240" t="s">
        <v>3757</v>
      </c>
      <c r="B47" s="240" t="s">
        <v>3758</v>
      </c>
      <c r="C47" s="250">
        <v>46200</v>
      </c>
      <c r="D47" s="257">
        <v>8050628644027</v>
      </c>
    </row>
    <row r="48" spans="1:4" ht="15" customHeight="1">
      <c r="A48" s="240" t="s">
        <v>3759</v>
      </c>
      <c r="B48" s="240" t="s">
        <v>3760</v>
      </c>
      <c r="C48" s="250">
        <v>46200</v>
      </c>
      <c r="D48" s="257">
        <v>8050628644010</v>
      </c>
    </row>
    <row r="49" spans="1:4" ht="15" customHeight="1">
      <c r="A49" s="240" t="s">
        <v>3761</v>
      </c>
      <c r="B49" s="240" t="s">
        <v>3762</v>
      </c>
      <c r="C49" s="250">
        <v>42900</v>
      </c>
      <c r="D49" s="257">
        <v>8050628644102</v>
      </c>
    </row>
    <row r="50" spans="1:4" ht="15" customHeight="1">
      <c r="A50" s="240" t="s">
        <v>3763</v>
      </c>
      <c r="B50" s="240" t="s">
        <v>3764</v>
      </c>
      <c r="C50" s="250">
        <v>40700</v>
      </c>
      <c r="D50" s="257">
        <v>8050628643990</v>
      </c>
    </row>
    <row r="51" spans="1:4" ht="15" customHeight="1">
      <c r="A51" s="240" t="s">
        <v>3765</v>
      </c>
      <c r="B51" s="240" t="s">
        <v>3766</v>
      </c>
      <c r="C51" s="250">
        <v>46200</v>
      </c>
      <c r="D51" s="257">
        <v>8050628643914</v>
      </c>
    </row>
    <row r="52" spans="1:4" ht="15" customHeight="1">
      <c r="A52" s="240" t="s">
        <v>3767</v>
      </c>
      <c r="B52" s="240" t="s">
        <v>3768</v>
      </c>
      <c r="C52" s="250">
        <v>46200</v>
      </c>
      <c r="D52" s="257">
        <v>8050628643907</v>
      </c>
    </row>
    <row r="53" spans="1:4" ht="15" customHeight="1">
      <c r="A53" s="240" t="s">
        <v>3769</v>
      </c>
      <c r="B53" s="240" t="s">
        <v>3770</v>
      </c>
      <c r="C53" s="250">
        <v>42900</v>
      </c>
      <c r="D53" s="257">
        <v>8050628643891</v>
      </c>
    </row>
    <row r="54" spans="1:4" ht="15" customHeight="1">
      <c r="A54" s="240" t="s">
        <v>3771</v>
      </c>
      <c r="B54" s="240" t="s">
        <v>3772</v>
      </c>
      <c r="C54" s="250">
        <v>40700</v>
      </c>
      <c r="D54" s="257">
        <v>8050628643884</v>
      </c>
    </row>
    <row r="55" spans="1:4" ht="15" customHeight="1">
      <c r="A55" s="240" t="s">
        <v>3773</v>
      </c>
      <c r="B55" s="240" t="s">
        <v>3774</v>
      </c>
      <c r="C55" s="250">
        <v>46200</v>
      </c>
      <c r="D55" s="257">
        <v>8050628643976</v>
      </c>
    </row>
    <row r="56" spans="1:4" ht="15" customHeight="1">
      <c r="A56" s="240" t="s">
        <v>3775</v>
      </c>
      <c r="B56" s="240" t="s">
        <v>3776</v>
      </c>
      <c r="C56" s="250">
        <v>46200</v>
      </c>
      <c r="D56" s="257">
        <v>8050628643969</v>
      </c>
    </row>
    <row r="57" spans="1:4" ht="15" customHeight="1">
      <c r="A57" s="240" t="s">
        <v>3777</v>
      </c>
      <c r="B57" s="240" t="s">
        <v>3778</v>
      </c>
      <c r="C57" s="250">
        <v>42900</v>
      </c>
      <c r="D57" s="257">
        <v>8050628643952</v>
      </c>
    </row>
    <row r="58" spans="1:4" ht="15" customHeight="1">
      <c r="A58" s="240" t="s">
        <v>3779</v>
      </c>
      <c r="B58" s="240" t="s">
        <v>3780</v>
      </c>
      <c r="C58" s="250">
        <v>40700</v>
      </c>
      <c r="D58" s="257">
        <v>8050628643938</v>
      </c>
    </row>
    <row r="59" spans="1:4" ht="15" customHeight="1">
      <c r="A59" s="240" t="s">
        <v>3781</v>
      </c>
      <c r="B59" s="240" t="s">
        <v>3782</v>
      </c>
      <c r="C59" s="250">
        <v>90200</v>
      </c>
      <c r="D59" s="257">
        <v>8050628645710</v>
      </c>
    </row>
    <row r="60" spans="1:4" ht="15" customHeight="1">
      <c r="A60" s="240" t="s">
        <v>3783</v>
      </c>
      <c r="B60" s="240" t="s">
        <v>3784</v>
      </c>
      <c r="C60" s="250">
        <v>90200</v>
      </c>
      <c r="D60" s="257">
        <v>8050628645703</v>
      </c>
    </row>
    <row r="61" spans="1:4" ht="15" customHeight="1">
      <c r="A61" s="240" t="s">
        <v>3785</v>
      </c>
      <c r="B61" s="240" t="s">
        <v>3786</v>
      </c>
      <c r="C61" s="250">
        <v>85800</v>
      </c>
      <c r="D61" s="257">
        <v>8050628645734</v>
      </c>
    </row>
    <row r="62" spans="1:4" ht="15" customHeight="1">
      <c r="A62" s="244" t="s">
        <v>3787</v>
      </c>
      <c r="B62" s="247" t="s">
        <v>3788</v>
      </c>
      <c r="C62" s="250">
        <v>70400</v>
      </c>
      <c r="D62" s="251">
        <v>8050628645666</v>
      </c>
    </row>
    <row r="63" spans="1:4" ht="15" customHeight="1">
      <c r="A63" s="244" t="s">
        <v>3789</v>
      </c>
      <c r="B63" s="247" t="s">
        <v>3790</v>
      </c>
      <c r="C63" s="250">
        <v>70400</v>
      </c>
      <c r="D63" s="251">
        <v>8050628645659</v>
      </c>
    </row>
    <row r="64" spans="1:4" s="239" customFormat="1" ht="15" customHeight="1">
      <c r="A64" s="244" t="s">
        <v>3791</v>
      </c>
      <c r="B64" s="247" t="s">
        <v>3792</v>
      </c>
      <c r="C64" s="237">
        <v>66000</v>
      </c>
      <c r="D64" s="251">
        <v>8050628645673</v>
      </c>
    </row>
    <row r="65" spans="1:4" s="239" customFormat="1" ht="15" customHeight="1">
      <c r="A65" s="244" t="s">
        <v>3793</v>
      </c>
      <c r="B65" s="247" t="s">
        <v>3794</v>
      </c>
      <c r="C65" s="237">
        <v>62700</v>
      </c>
      <c r="D65" s="251">
        <v>8050628645697</v>
      </c>
    </row>
    <row r="66" spans="1:4" s="239" customFormat="1" ht="15" customHeight="1">
      <c r="A66" s="240" t="s">
        <v>3795</v>
      </c>
      <c r="B66" s="240" t="s">
        <v>3796</v>
      </c>
      <c r="C66" s="237">
        <v>58300</v>
      </c>
      <c r="D66" s="257">
        <v>8050628642092</v>
      </c>
    </row>
    <row r="67" spans="1:4" s="239" customFormat="1" ht="15" customHeight="1">
      <c r="A67" s="240" t="s">
        <v>3797</v>
      </c>
      <c r="B67" s="240" t="s">
        <v>3798</v>
      </c>
      <c r="C67" s="237">
        <v>58300</v>
      </c>
      <c r="D67" s="257">
        <v>8050628642085</v>
      </c>
    </row>
    <row r="68" spans="1:4" s="239" customFormat="1" ht="15" customHeight="1">
      <c r="A68" s="240" t="s">
        <v>3799</v>
      </c>
      <c r="B68" s="240" t="s">
        <v>3800</v>
      </c>
      <c r="C68" s="237">
        <v>50600</v>
      </c>
      <c r="D68" s="257">
        <v>8050628642054</v>
      </c>
    </row>
    <row r="69" spans="1:4" s="239" customFormat="1" ht="15" customHeight="1">
      <c r="A69" s="240" t="s">
        <v>3801</v>
      </c>
      <c r="B69" s="240" t="s">
        <v>3802</v>
      </c>
      <c r="C69" s="237">
        <v>46200</v>
      </c>
      <c r="D69" s="257">
        <v>8050628642047</v>
      </c>
    </row>
    <row r="70" spans="1:4" ht="15" customHeight="1">
      <c r="A70" s="249" t="s">
        <v>3803</v>
      </c>
      <c r="B70" s="249" t="s">
        <v>3804</v>
      </c>
      <c r="C70" s="250">
        <v>56100</v>
      </c>
      <c r="D70" s="251" t="s">
        <v>3805</v>
      </c>
    </row>
    <row r="71" spans="1:4" ht="15" customHeight="1">
      <c r="A71" s="249" t="s">
        <v>3806</v>
      </c>
      <c r="B71" s="249" t="s">
        <v>3807</v>
      </c>
      <c r="C71" s="250">
        <v>56100</v>
      </c>
      <c r="D71" s="251" t="s">
        <v>3808</v>
      </c>
    </row>
    <row r="72" spans="1:4" ht="15" customHeight="1">
      <c r="A72" s="249" t="s">
        <v>3809</v>
      </c>
      <c r="B72" s="249" t="s">
        <v>3810</v>
      </c>
      <c r="C72" s="250">
        <v>50600</v>
      </c>
      <c r="D72" s="251" t="s">
        <v>3811</v>
      </c>
    </row>
    <row r="73" spans="1:4" ht="15" customHeight="1">
      <c r="A73" s="249" t="s">
        <v>3812</v>
      </c>
      <c r="B73" s="249" t="s">
        <v>3813</v>
      </c>
      <c r="C73" s="250">
        <v>46200</v>
      </c>
      <c r="D73" s="251" t="s">
        <v>3814</v>
      </c>
    </row>
    <row r="74" spans="1:4" ht="15" customHeight="1">
      <c r="A74" s="249" t="s">
        <v>3815</v>
      </c>
      <c r="B74" s="249" t="s">
        <v>3816</v>
      </c>
      <c r="C74" s="250">
        <v>56100</v>
      </c>
      <c r="D74" s="251" t="s">
        <v>3817</v>
      </c>
    </row>
    <row r="75" spans="1:4" ht="15" customHeight="1">
      <c r="A75" s="249" t="s">
        <v>3818</v>
      </c>
      <c r="B75" s="249" t="s">
        <v>3819</v>
      </c>
      <c r="C75" s="250">
        <v>56100</v>
      </c>
      <c r="D75" s="251" t="s">
        <v>3820</v>
      </c>
    </row>
    <row r="76" spans="1:4" ht="15" customHeight="1">
      <c r="A76" s="249" t="s">
        <v>3821</v>
      </c>
      <c r="B76" s="249" t="s">
        <v>3822</v>
      </c>
      <c r="C76" s="250">
        <v>50600</v>
      </c>
      <c r="D76" s="251" t="s">
        <v>3823</v>
      </c>
    </row>
    <row r="77" spans="1:4" ht="15" customHeight="1">
      <c r="A77" s="249" t="s">
        <v>3824</v>
      </c>
      <c r="B77" s="249" t="s">
        <v>3825</v>
      </c>
      <c r="C77" s="250">
        <v>46200</v>
      </c>
      <c r="D77" s="251" t="s">
        <v>3826</v>
      </c>
    </row>
    <row r="78" spans="1:4" ht="15" customHeight="1">
      <c r="A78" s="244" t="s">
        <v>3827</v>
      </c>
      <c r="B78" s="244" t="s">
        <v>3828</v>
      </c>
      <c r="C78" s="237">
        <v>58300</v>
      </c>
      <c r="D78" s="246" t="s">
        <v>3829</v>
      </c>
    </row>
    <row r="79" spans="1:4" ht="15" customHeight="1">
      <c r="A79" s="244" t="s">
        <v>3830</v>
      </c>
      <c r="B79" s="244" t="s">
        <v>3831</v>
      </c>
      <c r="C79" s="237">
        <v>58300</v>
      </c>
      <c r="D79" s="246" t="s">
        <v>3832</v>
      </c>
    </row>
    <row r="80" spans="1:4" ht="15" customHeight="1">
      <c r="A80" s="244" t="s">
        <v>3833</v>
      </c>
      <c r="B80" s="244" t="s">
        <v>3834</v>
      </c>
      <c r="C80" s="237">
        <v>50600</v>
      </c>
      <c r="D80" s="246" t="s">
        <v>3835</v>
      </c>
    </row>
    <row r="81" spans="1:4" ht="15" customHeight="1">
      <c r="A81" s="244" t="s">
        <v>3836</v>
      </c>
      <c r="B81" s="244" t="s">
        <v>3837</v>
      </c>
      <c r="C81" s="237">
        <v>46200</v>
      </c>
      <c r="D81" s="246" t="s">
        <v>3838</v>
      </c>
    </row>
    <row r="82" spans="1:4" ht="15" customHeight="1">
      <c r="A82" s="244" t="s">
        <v>3839</v>
      </c>
      <c r="B82" s="244" t="s">
        <v>3840</v>
      </c>
      <c r="C82" s="237">
        <v>58300</v>
      </c>
      <c r="D82" s="246" t="s">
        <v>3841</v>
      </c>
    </row>
    <row r="83" spans="1:4" ht="15" customHeight="1">
      <c r="A83" s="244" t="s">
        <v>3842</v>
      </c>
      <c r="B83" s="244" t="s">
        <v>3843</v>
      </c>
      <c r="C83" s="237">
        <v>58300</v>
      </c>
      <c r="D83" s="246" t="s">
        <v>3844</v>
      </c>
    </row>
    <row r="84" spans="1:4" ht="15" customHeight="1">
      <c r="A84" s="244" t="s">
        <v>3845</v>
      </c>
      <c r="B84" s="244" t="s">
        <v>3846</v>
      </c>
      <c r="C84" s="237">
        <v>50600</v>
      </c>
      <c r="D84" s="246" t="s">
        <v>3847</v>
      </c>
    </row>
    <row r="85" spans="1:4" ht="15" customHeight="1">
      <c r="A85" s="244" t="s">
        <v>3848</v>
      </c>
      <c r="B85" s="244" t="s">
        <v>3849</v>
      </c>
      <c r="C85" s="237">
        <v>46200</v>
      </c>
      <c r="D85" s="246" t="s">
        <v>3850</v>
      </c>
    </row>
    <row r="86" spans="1:4" ht="15" customHeight="1">
      <c r="A86" s="244" t="s">
        <v>3851</v>
      </c>
      <c r="B86" s="244" t="s">
        <v>3852</v>
      </c>
      <c r="C86" s="250">
        <v>56100</v>
      </c>
      <c r="D86" s="246" t="s">
        <v>3853</v>
      </c>
    </row>
    <row r="87" spans="1:4" ht="15" customHeight="1">
      <c r="A87" s="244" t="s">
        <v>3854</v>
      </c>
      <c r="B87" s="244" t="s">
        <v>3855</v>
      </c>
      <c r="C87" s="250">
        <v>56100</v>
      </c>
      <c r="D87" s="246" t="s">
        <v>3856</v>
      </c>
    </row>
    <row r="88" spans="1:4" ht="15" customHeight="1">
      <c r="A88" s="244" t="s">
        <v>3857</v>
      </c>
      <c r="B88" s="244" t="s">
        <v>3858</v>
      </c>
      <c r="C88" s="250">
        <v>50600</v>
      </c>
      <c r="D88" s="246" t="s">
        <v>3859</v>
      </c>
    </row>
    <row r="89" spans="1:4" ht="15" customHeight="1">
      <c r="A89" s="244" t="s">
        <v>3860</v>
      </c>
      <c r="B89" s="244" t="s">
        <v>3861</v>
      </c>
      <c r="C89" s="250">
        <v>46200</v>
      </c>
      <c r="D89" s="246" t="s">
        <v>3862</v>
      </c>
    </row>
    <row r="90" spans="1:4" ht="15" customHeight="1">
      <c r="A90" s="244" t="s">
        <v>3863</v>
      </c>
      <c r="B90" s="244" t="s">
        <v>3864</v>
      </c>
      <c r="C90" s="250">
        <v>56100</v>
      </c>
      <c r="D90" s="246" t="s">
        <v>3865</v>
      </c>
    </row>
    <row r="91" spans="1:4" ht="15" customHeight="1">
      <c r="A91" s="244" t="s">
        <v>3866</v>
      </c>
      <c r="B91" s="244" t="s">
        <v>3867</v>
      </c>
      <c r="C91" s="250">
        <v>56100</v>
      </c>
      <c r="D91" s="246" t="s">
        <v>3868</v>
      </c>
    </row>
    <row r="92" spans="1:4" ht="15" customHeight="1">
      <c r="A92" s="244" t="s">
        <v>3869</v>
      </c>
      <c r="B92" s="244" t="s">
        <v>3870</v>
      </c>
      <c r="C92" s="250">
        <v>50600</v>
      </c>
      <c r="D92" s="246" t="s">
        <v>3871</v>
      </c>
    </row>
    <row r="93" spans="1:4" ht="15" customHeight="1">
      <c r="A93" s="244" t="s">
        <v>3872</v>
      </c>
      <c r="B93" s="244" t="s">
        <v>3873</v>
      </c>
      <c r="C93" s="250">
        <v>46200</v>
      </c>
      <c r="D93" s="246" t="s">
        <v>3874</v>
      </c>
    </row>
    <row r="94" spans="1:4" ht="15" customHeight="1">
      <c r="A94" s="244" t="s">
        <v>3875</v>
      </c>
      <c r="B94" s="244" t="s">
        <v>3876</v>
      </c>
      <c r="C94" s="250">
        <v>56100</v>
      </c>
      <c r="D94" s="246">
        <v>8050628644966</v>
      </c>
    </row>
    <row r="95" spans="1:4" ht="15" customHeight="1">
      <c r="A95" s="244" t="s">
        <v>3877</v>
      </c>
      <c r="B95" s="244" t="s">
        <v>3878</v>
      </c>
      <c r="C95" s="250">
        <v>56100</v>
      </c>
      <c r="D95" s="246">
        <v>8050628644973</v>
      </c>
    </row>
    <row r="96" spans="1:4" ht="15" customHeight="1">
      <c r="A96" s="244" t="s">
        <v>3879</v>
      </c>
      <c r="B96" s="244" t="s">
        <v>3880</v>
      </c>
      <c r="C96" s="250">
        <v>50600</v>
      </c>
      <c r="D96" s="246">
        <v>8050628644904</v>
      </c>
    </row>
    <row r="97" spans="1:4" ht="15" customHeight="1">
      <c r="A97" s="244" t="s">
        <v>3881</v>
      </c>
      <c r="B97" s="244" t="s">
        <v>3882</v>
      </c>
      <c r="C97" s="250">
        <v>46200</v>
      </c>
      <c r="D97" s="246">
        <v>8050628644898</v>
      </c>
    </row>
    <row r="98" spans="1:4" ht="15" customHeight="1">
      <c r="A98" s="244" t="s">
        <v>3883</v>
      </c>
      <c r="B98" s="244" t="s">
        <v>3884</v>
      </c>
      <c r="C98" s="237">
        <v>58300</v>
      </c>
      <c r="D98" s="246" t="s">
        <v>3885</v>
      </c>
    </row>
    <row r="99" spans="1:4" ht="15" customHeight="1">
      <c r="A99" s="244" t="s">
        <v>3886</v>
      </c>
      <c r="B99" s="244" t="s">
        <v>3887</v>
      </c>
      <c r="C99" s="237">
        <v>58300</v>
      </c>
      <c r="D99" s="246" t="s">
        <v>3888</v>
      </c>
    </row>
    <row r="100" spans="1:4" ht="15" customHeight="1">
      <c r="A100" s="244" t="s">
        <v>3889</v>
      </c>
      <c r="B100" s="244" t="s">
        <v>3890</v>
      </c>
      <c r="C100" s="237">
        <v>50600</v>
      </c>
      <c r="D100" s="246" t="s">
        <v>3891</v>
      </c>
    </row>
    <row r="101" spans="1:4" ht="15" customHeight="1">
      <c r="A101" s="244" t="s">
        <v>3892</v>
      </c>
      <c r="B101" s="244" t="s">
        <v>3893</v>
      </c>
      <c r="C101" s="237">
        <v>46200</v>
      </c>
      <c r="D101" s="246" t="s">
        <v>3894</v>
      </c>
    </row>
    <row r="102" spans="1:4" ht="15" customHeight="1">
      <c r="A102" s="244" t="s">
        <v>3895</v>
      </c>
      <c r="B102" s="244" t="s">
        <v>3896</v>
      </c>
      <c r="C102" s="250">
        <v>56100</v>
      </c>
      <c r="D102" s="258" t="s">
        <v>3897</v>
      </c>
    </row>
    <row r="103" spans="1:4" ht="15" customHeight="1">
      <c r="A103" s="244" t="s">
        <v>3898</v>
      </c>
      <c r="B103" s="244" t="s">
        <v>3899</v>
      </c>
      <c r="C103" s="250">
        <v>56100</v>
      </c>
      <c r="D103" s="258" t="s">
        <v>3900</v>
      </c>
    </row>
    <row r="104" spans="1:4" ht="15" customHeight="1">
      <c r="A104" s="244" t="s">
        <v>3901</v>
      </c>
      <c r="B104" s="244" t="s">
        <v>3902</v>
      </c>
      <c r="C104" s="250">
        <v>50600</v>
      </c>
      <c r="D104" s="258" t="s">
        <v>3903</v>
      </c>
    </row>
    <row r="105" spans="1:4" ht="15" customHeight="1">
      <c r="A105" s="244" t="s">
        <v>3904</v>
      </c>
      <c r="B105" s="244" t="s">
        <v>3905</v>
      </c>
      <c r="C105" s="250">
        <v>46200</v>
      </c>
      <c r="D105" s="258" t="s">
        <v>3906</v>
      </c>
    </row>
    <row r="106" spans="1:4" s="239" customFormat="1" ht="15" customHeight="1">
      <c r="A106" s="240" t="s">
        <v>3907</v>
      </c>
      <c r="B106" s="259" t="s">
        <v>3908</v>
      </c>
      <c r="C106" s="237">
        <v>39600</v>
      </c>
      <c r="D106" s="241">
        <v>8055205419555</v>
      </c>
    </row>
    <row r="107" spans="1:4" s="239" customFormat="1" ht="15" customHeight="1">
      <c r="A107" s="240" t="s">
        <v>3909</v>
      </c>
      <c r="B107" s="259" t="s">
        <v>3910</v>
      </c>
      <c r="C107" s="237">
        <v>39600</v>
      </c>
      <c r="D107" s="241">
        <v>8050628640562</v>
      </c>
    </row>
    <row r="108" spans="1:4" ht="15" customHeight="1">
      <c r="A108" s="249" t="s">
        <v>3911</v>
      </c>
      <c r="B108" s="249" t="s">
        <v>3912</v>
      </c>
      <c r="C108" s="250">
        <v>39600</v>
      </c>
      <c r="D108" s="251">
        <v>8050628645994</v>
      </c>
    </row>
    <row r="109" spans="1:4" ht="15" customHeight="1">
      <c r="A109" s="249" t="s">
        <v>3913</v>
      </c>
      <c r="B109" s="249" t="s">
        <v>3914</v>
      </c>
      <c r="C109" s="250">
        <v>39600</v>
      </c>
      <c r="D109" s="251">
        <v>8050628646106</v>
      </c>
    </row>
    <row r="110" spans="1:4" ht="15" customHeight="1">
      <c r="A110" s="249" t="s">
        <v>3915</v>
      </c>
      <c r="B110" s="249" t="s">
        <v>3916</v>
      </c>
      <c r="C110" s="250">
        <v>37400</v>
      </c>
      <c r="D110" s="251">
        <v>8050628645949</v>
      </c>
    </row>
    <row r="111" spans="1:4" ht="15" customHeight="1">
      <c r="A111" s="249" t="s">
        <v>3917</v>
      </c>
      <c r="B111" s="249" t="s">
        <v>3918</v>
      </c>
      <c r="C111" s="250">
        <v>35200</v>
      </c>
      <c r="D111" s="251">
        <v>8050628645895</v>
      </c>
    </row>
    <row r="112" spans="1:4" ht="15" customHeight="1">
      <c r="A112" s="249" t="s">
        <v>3919</v>
      </c>
      <c r="B112" s="249" t="s">
        <v>3920</v>
      </c>
      <c r="C112" s="250">
        <v>39600</v>
      </c>
      <c r="D112" s="251">
        <v>8050628645970</v>
      </c>
    </row>
    <row r="113" spans="1:4" ht="15" customHeight="1">
      <c r="A113" s="249" t="s">
        <v>3921</v>
      </c>
      <c r="B113" s="249" t="s">
        <v>3922</v>
      </c>
      <c r="C113" s="250">
        <v>39600</v>
      </c>
      <c r="D113" s="251">
        <v>8050628646083</v>
      </c>
    </row>
    <row r="114" spans="1:4" ht="15" customHeight="1">
      <c r="A114" s="249" t="s">
        <v>3923</v>
      </c>
      <c r="B114" s="249" t="s">
        <v>3924</v>
      </c>
      <c r="C114" s="250">
        <v>37400</v>
      </c>
      <c r="D114" s="251">
        <v>8050628645963</v>
      </c>
    </row>
    <row r="115" spans="1:4" ht="15" customHeight="1">
      <c r="A115" s="249" t="s">
        <v>3925</v>
      </c>
      <c r="B115" s="249" t="s">
        <v>3926</v>
      </c>
      <c r="C115" s="250">
        <v>35200</v>
      </c>
      <c r="D115" s="251">
        <v>8050628645888</v>
      </c>
    </row>
    <row r="116" spans="1:4" ht="15" customHeight="1">
      <c r="A116" s="249" t="s">
        <v>3927</v>
      </c>
      <c r="B116" s="249" t="s">
        <v>3928</v>
      </c>
      <c r="C116" s="250">
        <v>39600</v>
      </c>
      <c r="D116" s="251">
        <v>8050628646014</v>
      </c>
    </row>
    <row r="117" spans="1:4" ht="15" customHeight="1">
      <c r="A117" s="249" t="s">
        <v>3929</v>
      </c>
      <c r="B117" s="249" t="s">
        <v>3930</v>
      </c>
      <c r="C117" s="250">
        <v>39600</v>
      </c>
      <c r="D117" s="251">
        <v>8050628645956</v>
      </c>
    </row>
    <row r="118" spans="1:4" ht="15" customHeight="1">
      <c r="A118" s="249" t="s">
        <v>3931</v>
      </c>
      <c r="B118" s="249" t="s">
        <v>3932</v>
      </c>
      <c r="C118" s="250">
        <v>37400</v>
      </c>
      <c r="D118" s="251">
        <v>8050628646021</v>
      </c>
    </row>
    <row r="119" spans="1:4" ht="15" customHeight="1">
      <c r="A119" s="249" t="s">
        <v>3933</v>
      </c>
      <c r="B119" s="249" t="s">
        <v>3934</v>
      </c>
      <c r="C119" s="250">
        <v>35200</v>
      </c>
      <c r="D119" s="251">
        <v>8050628646090</v>
      </c>
    </row>
    <row r="120" spans="1:4" ht="15" customHeight="1">
      <c r="A120" s="249" t="s">
        <v>3935</v>
      </c>
      <c r="B120" s="249" t="s">
        <v>3936</v>
      </c>
      <c r="C120" s="250">
        <v>42900</v>
      </c>
      <c r="D120" s="251">
        <v>8050628645475</v>
      </c>
    </row>
    <row r="121" spans="1:4" ht="15" customHeight="1">
      <c r="A121" s="249" t="s">
        <v>3937</v>
      </c>
      <c r="B121" s="249" t="s">
        <v>3938</v>
      </c>
      <c r="C121" s="250">
        <v>42900</v>
      </c>
      <c r="D121" s="251">
        <v>8050628645468</v>
      </c>
    </row>
    <row r="122" spans="1:4" ht="15" customHeight="1">
      <c r="A122" s="249" t="s">
        <v>3939</v>
      </c>
      <c r="B122" s="249" t="s">
        <v>3940</v>
      </c>
      <c r="C122" s="250">
        <v>36300</v>
      </c>
      <c r="D122" s="251">
        <v>8050628645437</v>
      </c>
    </row>
    <row r="123" spans="1:4" ht="15" customHeight="1">
      <c r="A123" s="249" t="s">
        <v>3941</v>
      </c>
      <c r="B123" s="249" t="s">
        <v>3942</v>
      </c>
      <c r="C123" s="250">
        <v>42900</v>
      </c>
      <c r="D123" s="251">
        <v>8050628645512</v>
      </c>
    </row>
    <row r="124" spans="1:4" ht="15" customHeight="1">
      <c r="A124" s="249" t="s">
        <v>3943</v>
      </c>
      <c r="B124" s="249" t="s">
        <v>3944</v>
      </c>
      <c r="C124" s="250">
        <v>42900</v>
      </c>
      <c r="D124" s="251">
        <v>8050628645505</v>
      </c>
    </row>
    <row r="125" spans="1:4" ht="15" customHeight="1">
      <c r="A125" s="249" t="s">
        <v>3945</v>
      </c>
      <c r="B125" s="249" t="s">
        <v>3946</v>
      </c>
      <c r="C125" s="250">
        <v>36300</v>
      </c>
      <c r="D125" s="251">
        <v>8050628645444</v>
      </c>
    </row>
    <row r="126" spans="1:4" s="239" customFormat="1" ht="15" customHeight="1">
      <c r="A126" s="240" t="s">
        <v>3947</v>
      </c>
      <c r="B126" s="260" t="s">
        <v>3948</v>
      </c>
      <c r="C126" s="237">
        <v>42900</v>
      </c>
      <c r="D126" s="261">
        <v>8055205412679</v>
      </c>
    </row>
    <row r="127" spans="1:4" s="239" customFormat="1" ht="15" customHeight="1">
      <c r="A127" s="240" t="s">
        <v>3949</v>
      </c>
      <c r="B127" s="260" t="s">
        <v>3950</v>
      </c>
      <c r="C127" s="237">
        <v>42900</v>
      </c>
      <c r="D127" s="261">
        <v>8055205412648</v>
      </c>
    </row>
    <row r="128" spans="1:4" s="239" customFormat="1" ht="15" customHeight="1">
      <c r="A128" s="240" t="s">
        <v>3951</v>
      </c>
      <c r="B128" s="260" t="s">
        <v>3952</v>
      </c>
      <c r="C128" s="237">
        <v>38500</v>
      </c>
      <c r="D128" s="261">
        <v>8055205412624</v>
      </c>
    </row>
    <row r="129" spans="1:4" s="239" customFormat="1" ht="15" customHeight="1">
      <c r="A129" s="240" t="s">
        <v>3953</v>
      </c>
      <c r="B129" s="260" t="s">
        <v>3954</v>
      </c>
      <c r="C129" s="237">
        <v>36300</v>
      </c>
      <c r="D129" s="261">
        <v>8055205412617</v>
      </c>
    </row>
    <row r="130" spans="1:4" s="239" customFormat="1" ht="15" customHeight="1">
      <c r="A130" s="240" t="s">
        <v>3955</v>
      </c>
      <c r="B130" s="260" t="s">
        <v>3956</v>
      </c>
      <c r="C130" s="237">
        <v>42900</v>
      </c>
      <c r="D130" s="261">
        <v>8050628640142</v>
      </c>
    </row>
    <row r="131" spans="1:4" s="239" customFormat="1" ht="15" customHeight="1">
      <c r="A131" s="240" t="s">
        <v>3957</v>
      </c>
      <c r="B131" s="260" t="s">
        <v>3958</v>
      </c>
      <c r="C131" s="237">
        <v>42900</v>
      </c>
      <c r="D131" s="261">
        <v>8050628640128</v>
      </c>
    </row>
    <row r="132" spans="1:4" s="239" customFormat="1" ht="15" customHeight="1">
      <c r="A132" s="240" t="s">
        <v>3959</v>
      </c>
      <c r="B132" s="260" t="s">
        <v>3960</v>
      </c>
      <c r="C132" s="237">
        <v>38500</v>
      </c>
      <c r="D132" s="261">
        <v>8050628640111</v>
      </c>
    </row>
    <row r="133" spans="1:4" s="239" customFormat="1" ht="15" customHeight="1">
      <c r="A133" s="240" t="s">
        <v>3961</v>
      </c>
      <c r="B133" s="260" t="s">
        <v>3962</v>
      </c>
      <c r="C133" s="237">
        <v>36300</v>
      </c>
      <c r="D133" s="261">
        <v>8050628640098</v>
      </c>
    </row>
    <row r="134" spans="1:4" s="239" customFormat="1" ht="15" customHeight="1">
      <c r="A134" s="240" t="s">
        <v>3963</v>
      </c>
      <c r="B134" s="260" t="s">
        <v>3964</v>
      </c>
      <c r="C134" s="237">
        <v>42900</v>
      </c>
      <c r="D134" s="261">
        <v>8050628640197</v>
      </c>
    </row>
    <row r="135" spans="1:4" s="239" customFormat="1" ht="15" customHeight="1">
      <c r="A135" s="240" t="s">
        <v>3965</v>
      </c>
      <c r="B135" s="260" t="s">
        <v>3966</v>
      </c>
      <c r="C135" s="237">
        <v>42900</v>
      </c>
      <c r="D135" s="261">
        <v>8050628640180</v>
      </c>
    </row>
    <row r="136" spans="1:4" s="239" customFormat="1" ht="15" customHeight="1">
      <c r="A136" s="240" t="s">
        <v>3967</v>
      </c>
      <c r="B136" s="260" t="s">
        <v>3968</v>
      </c>
      <c r="C136" s="237">
        <v>38500</v>
      </c>
      <c r="D136" s="261">
        <v>8050628640173</v>
      </c>
    </row>
    <row r="137" spans="1:4" s="239" customFormat="1" ht="15" customHeight="1">
      <c r="A137" s="240" t="s">
        <v>3969</v>
      </c>
      <c r="B137" s="260" t="s">
        <v>3970</v>
      </c>
      <c r="C137" s="237">
        <v>36300</v>
      </c>
      <c r="D137" s="261">
        <v>8050628640159</v>
      </c>
    </row>
    <row r="138" spans="1:4" s="239" customFormat="1" ht="15" customHeight="1">
      <c r="A138" s="240" t="s">
        <v>3971</v>
      </c>
      <c r="B138" s="260" t="s">
        <v>3972</v>
      </c>
      <c r="C138" s="237">
        <v>42900</v>
      </c>
      <c r="D138" s="262">
        <v>8050628643013</v>
      </c>
    </row>
    <row r="139" spans="1:4" s="239" customFormat="1" ht="15" customHeight="1">
      <c r="A139" s="240" t="s">
        <v>3973</v>
      </c>
      <c r="B139" s="260" t="s">
        <v>3974</v>
      </c>
      <c r="C139" s="237">
        <v>42900</v>
      </c>
      <c r="D139" s="262">
        <v>8050628643006</v>
      </c>
    </row>
    <row r="140" spans="1:4" s="239" customFormat="1" ht="15" customHeight="1">
      <c r="A140" s="240" t="s">
        <v>3975</v>
      </c>
      <c r="B140" s="260" t="s">
        <v>3976</v>
      </c>
      <c r="C140" s="237">
        <v>38500</v>
      </c>
      <c r="D140" s="262">
        <v>8050628642993</v>
      </c>
    </row>
    <row r="141" spans="1:4" s="239" customFormat="1" ht="15" customHeight="1">
      <c r="A141" s="240" t="s">
        <v>3977</v>
      </c>
      <c r="B141" s="260" t="s">
        <v>3978</v>
      </c>
      <c r="C141" s="237">
        <v>36300</v>
      </c>
      <c r="D141" s="262">
        <v>8050628642979</v>
      </c>
    </row>
    <row r="142" spans="1:4" s="239" customFormat="1" ht="15" customHeight="1">
      <c r="A142" s="240" t="s">
        <v>3979</v>
      </c>
      <c r="B142" s="260" t="s">
        <v>3980</v>
      </c>
      <c r="C142" s="237">
        <v>42900</v>
      </c>
      <c r="D142" s="262">
        <v>8050628643471</v>
      </c>
    </row>
    <row r="143" spans="1:4" s="239" customFormat="1" ht="15" customHeight="1">
      <c r="A143" s="240" t="s">
        <v>3981</v>
      </c>
      <c r="B143" s="260" t="s">
        <v>3982</v>
      </c>
      <c r="C143" s="237">
        <v>42900</v>
      </c>
      <c r="D143" s="262">
        <v>8050628643464</v>
      </c>
    </row>
    <row r="144" spans="1:4" s="239" customFormat="1" ht="15" customHeight="1">
      <c r="A144" s="240" t="s">
        <v>3983</v>
      </c>
      <c r="B144" s="260" t="s">
        <v>3984</v>
      </c>
      <c r="C144" s="237">
        <v>38500</v>
      </c>
      <c r="D144" s="262">
        <v>8050628643457</v>
      </c>
    </row>
    <row r="145" spans="1:4" s="239" customFormat="1" ht="15" customHeight="1">
      <c r="A145" s="240" t="s">
        <v>3985</v>
      </c>
      <c r="B145" s="260" t="s">
        <v>3986</v>
      </c>
      <c r="C145" s="237">
        <v>36300</v>
      </c>
      <c r="D145" s="262">
        <v>8050628643440</v>
      </c>
    </row>
    <row r="146" spans="1:4" ht="15" customHeight="1">
      <c r="A146" s="249" t="s">
        <v>3987</v>
      </c>
      <c r="B146" s="249" t="s">
        <v>3988</v>
      </c>
      <c r="C146" s="250">
        <v>33000</v>
      </c>
      <c r="D146" s="263">
        <v>8057968331150</v>
      </c>
    </row>
    <row r="147" spans="1:4" ht="15" customHeight="1">
      <c r="A147" s="249" t="s">
        <v>3989</v>
      </c>
      <c r="B147" s="249" t="s">
        <v>3990</v>
      </c>
      <c r="C147" s="250">
        <v>33000</v>
      </c>
      <c r="D147" s="263">
        <v>8057968331167</v>
      </c>
    </row>
    <row r="148" spans="1:4" ht="15" customHeight="1">
      <c r="A148" s="249" t="s">
        <v>3991</v>
      </c>
      <c r="B148" s="249" t="s">
        <v>3992</v>
      </c>
      <c r="C148" s="250">
        <v>31350</v>
      </c>
      <c r="D148" s="263">
        <v>8057968331204</v>
      </c>
    </row>
    <row r="149" spans="1:4" ht="15" customHeight="1">
      <c r="A149" s="249" t="s">
        <v>3993</v>
      </c>
      <c r="B149" s="249" t="s">
        <v>3994</v>
      </c>
      <c r="C149" s="250">
        <v>29700</v>
      </c>
      <c r="D149" s="263">
        <v>8057968332850</v>
      </c>
    </row>
    <row r="150" spans="1:4" ht="15" customHeight="1">
      <c r="A150" s="249" t="s">
        <v>3995</v>
      </c>
      <c r="B150" s="249" t="s">
        <v>3996</v>
      </c>
      <c r="C150" s="250">
        <v>33000</v>
      </c>
      <c r="D150" s="263">
        <v>8057968331235</v>
      </c>
    </row>
    <row r="151" spans="1:4" ht="15" customHeight="1">
      <c r="A151" s="249" t="s">
        <v>3997</v>
      </c>
      <c r="B151" s="249" t="s">
        <v>3998</v>
      </c>
      <c r="C151" s="250">
        <v>33000</v>
      </c>
      <c r="D151" s="263">
        <v>8057968331259</v>
      </c>
    </row>
    <row r="152" spans="1:4" ht="15" customHeight="1">
      <c r="A152" s="249" t="s">
        <v>3999</v>
      </c>
      <c r="B152" s="249" t="s">
        <v>4000</v>
      </c>
      <c r="C152" s="250">
        <v>31350</v>
      </c>
      <c r="D152" s="263">
        <v>8057968331341</v>
      </c>
    </row>
    <row r="153" spans="1:4" ht="15" customHeight="1">
      <c r="A153" s="249" t="s">
        <v>4001</v>
      </c>
      <c r="B153" s="249" t="s">
        <v>4002</v>
      </c>
      <c r="C153" s="250">
        <v>29700</v>
      </c>
      <c r="D153" s="263">
        <v>8057968332867</v>
      </c>
    </row>
    <row r="154" spans="1:4" ht="15" customHeight="1">
      <c r="A154" s="249" t="s">
        <v>4003</v>
      </c>
      <c r="B154" s="249" t="s">
        <v>4004</v>
      </c>
      <c r="C154" s="250">
        <v>33000</v>
      </c>
      <c r="D154" s="263">
        <v>8057968331310</v>
      </c>
    </row>
    <row r="155" spans="1:4" ht="15" customHeight="1">
      <c r="A155" s="249" t="s">
        <v>4005</v>
      </c>
      <c r="B155" s="249" t="s">
        <v>4006</v>
      </c>
      <c r="C155" s="250">
        <v>33000</v>
      </c>
      <c r="D155" s="263">
        <v>8057968331327</v>
      </c>
    </row>
    <row r="156" spans="1:4" ht="15" customHeight="1">
      <c r="A156" s="249" t="s">
        <v>4007</v>
      </c>
      <c r="B156" s="249" t="s">
        <v>4008</v>
      </c>
      <c r="C156" s="250">
        <v>31350</v>
      </c>
      <c r="D156" s="263">
        <v>8057968331334</v>
      </c>
    </row>
    <row r="157" spans="1:4" ht="15" customHeight="1">
      <c r="A157" s="249" t="s">
        <v>4009</v>
      </c>
      <c r="B157" s="249" t="s">
        <v>4010</v>
      </c>
      <c r="C157" s="250">
        <v>29700</v>
      </c>
      <c r="D157" s="263">
        <v>8057968332829</v>
      </c>
    </row>
    <row r="158" spans="1:4" ht="15" customHeight="1">
      <c r="A158" s="249" t="s">
        <v>4011</v>
      </c>
      <c r="B158" s="249" t="s">
        <v>4012</v>
      </c>
      <c r="C158" s="250">
        <v>33000</v>
      </c>
      <c r="D158" s="263">
        <v>8057968331129</v>
      </c>
    </row>
    <row r="159" spans="1:4" ht="15" customHeight="1">
      <c r="A159" s="249" t="s">
        <v>4013</v>
      </c>
      <c r="B159" s="249" t="s">
        <v>4014</v>
      </c>
      <c r="C159" s="250">
        <v>33000</v>
      </c>
      <c r="D159" s="263">
        <v>8057968331136</v>
      </c>
    </row>
    <row r="160" spans="1:4" ht="15" customHeight="1">
      <c r="A160" s="249" t="s">
        <v>4015</v>
      </c>
      <c r="B160" s="249" t="s">
        <v>4016</v>
      </c>
      <c r="C160" s="250">
        <v>31350</v>
      </c>
      <c r="D160" s="263">
        <v>8057968331198</v>
      </c>
    </row>
    <row r="161" spans="1:4" ht="15" customHeight="1">
      <c r="A161" s="249" t="s">
        <v>4017</v>
      </c>
      <c r="B161" s="249" t="s">
        <v>4018</v>
      </c>
      <c r="C161" s="250">
        <v>29700</v>
      </c>
      <c r="D161" s="263">
        <v>8057968332843</v>
      </c>
    </row>
    <row r="162" spans="1:4" ht="15" customHeight="1">
      <c r="A162" s="249" t="s">
        <v>4019</v>
      </c>
      <c r="B162" s="249" t="s">
        <v>4020</v>
      </c>
      <c r="C162" s="250">
        <v>33000</v>
      </c>
      <c r="D162" s="263">
        <v>8057968331099</v>
      </c>
    </row>
    <row r="163" spans="1:4" ht="15" customHeight="1">
      <c r="A163" s="249" t="s">
        <v>4021</v>
      </c>
      <c r="B163" s="249" t="s">
        <v>4022</v>
      </c>
      <c r="C163" s="250">
        <v>33000</v>
      </c>
      <c r="D163" s="263">
        <v>8057968331105</v>
      </c>
    </row>
    <row r="164" spans="1:4" ht="15" customHeight="1">
      <c r="A164" s="249" t="s">
        <v>4023</v>
      </c>
      <c r="B164" s="249" t="s">
        <v>4024</v>
      </c>
      <c r="C164" s="250">
        <v>31350</v>
      </c>
      <c r="D164" s="263">
        <v>8057968331181</v>
      </c>
    </row>
    <row r="165" spans="1:4" ht="15" customHeight="1">
      <c r="A165" s="249" t="s">
        <v>4025</v>
      </c>
      <c r="B165" s="249" t="s">
        <v>4026</v>
      </c>
      <c r="C165" s="250">
        <v>29700</v>
      </c>
      <c r="D165" s="263">
        <v>8057968332836</v>
      </c>
    </row>
    <row r="166" spans="1:4" ht="15" customHeight="1">
      <c r="A166" s="249" t="s">
        <v>4027</v>
      </c>
      <c r="B166" s="264" t="s">
        <v>4028</v>
      </c>
      <c r="C166" s="265">
        <v>1210</v>
      </c>
      <c r="D166" s="251">
        <v>4543354506898</v>
      </c>
    </row>
    <row r="167" spans="1:4" ht="15" customHeight="1">
      <c r="A167" s="249" t="s">
        <v>4029</v>
      </c>
      <c r="B167" s="264" t="s">
        <v>4030</v>
      </c>
      <c r="C167" s="265">
        <v>1210</v>
      </c>
      <c r="D167" s="251">
        <v>4543354506911</v>
      </c>
    </row>
    <row r="168" spans="1:4" ht="15" customHeight="1">
      <c r="A168" s="249" t="s">
        <v>4031</v>
      </c>
      <c r="B168" s="264" t="s">
        <v>4032</v>
      </c>
      <c r="C168" s="265">
        <v>990</v>
      </c>
      <c r="D168" s="251">
        <v>8033488072001</v>
      </c>
    </row>
    <row r="169" spans="1:4" ht="15" customHeight="1">
      <c r="A169" s="249" t="s">
        <v>4033</v>
      </c>
      <c r="B169" s="264" t="s">
        <v>4034</v>
      </c>
      <c r="C169" s="265">
        <v>990</v>
      </c>
      <c r="D169" s="251">
        <v>8033488072032</v>
      </c>
    </row>
    <row r="170" spans="1:4" ht="15" customHeight="1">
      <c r="A170" s="249" t="s">
        <v>4035</v>
      </c>
      <c r="B170" s="264" t="s">
        <v>4036</v>
      </c>
      <c r="C170" s="265">
        <v>990</v>
      </c>
      <c r="D170" s="251">
        <v>8033488072018</v>
      </c>
    </row>
    <row r="171" spans="1:4" ht="15" customHeight="1">
      <c r="A171" s="249" t="s">
        <v>4037</v>
      </c>
      <c r="B171" s="266" t="s">
        <v>4038</v>
      </c>
      <c r="C171" s="265">
        <v>418</v>
      </c>
      <c r="D171" s="267">
        <v>4543354700210</v>
      </c>
    </row>
    <row r="172" spans="1:4" ht="15" customHeight="1">
      <c r="A172" s="249" t="s">
        <v>4039</v>
      </c>
      <c r="B172" s="264" t="s">
        <v>4040</v>
      </c>
      <c r="C172" s="265">
        <v>1210</v>
      </c>
      <c r="D172" s="251">
        <v>8033488077983</v>
      </c>
    </row>
    <row r="173" spans="1:4" ht="15" customHeight="1">
      <c r="A173" s="249" t="s">
        <v>4041</v>
      </c>
      <c r="B173" s="264" t="s">
        <v>4042</v>
      </c>
      <c r="C173" s="265">
        <v>14300</v>
      </c>
      <c r="D173" s="251">
        <v>4543354700258</v>
      </c>
    </row>
    <row r="174" spans="1:4" ht="15" customHeight="1">
      <c r="A174" s="249" t="s">
        <v>4043</v>
      </c>
      <c r="B174" s="264" t="s">
        <v>4044</v>
      </c>
      <c r="C174" s="265">
        <v>1925</v>
      </c>
      <c r="D174" s="251">
        <v>8033488072285</v>
      </c>
    </row>
    <row r="175" spans="1:4" ht="15" customHeight="1">
      <c r="A175" s="249" t="s">
        <v>4045</v>
      </c>
      <c r="B175" s="264" t="s">
        <v>4046</v>
      </c>
      <c r="C175" s="265">
        <v>1925</v>
      </c>
      <c r="D175" s="251">
        <v>8033488072292</v>
      </c>
    </row>
    <row r="176" spans="1:4" ht="15" customHeight="1">
      <c r="A176" s="249" t="s">
        <v>4047</v>
      </c>
      <c r="B176" s="264" t="s">
        <v>4048</v>
      </c>
      <c r="C176" s="265">
        <v>1925</v>
      </c>
      <c r="D176" s="251">
        <v>8033488072315</v>
      </c>
    </row>
    <row r="177" spans="1:4" ht="15" customHeight="1">
      <c r="A177" s="249" t="s">
        <v>4049</v>
      </c>
      <c r="B177" s="264" t="s">
        <v>4050</v>
      </c>
      <c r="C177" s="265">
        <v>1925</v>
      </c>
      <c r="D177" s="251">
        <v>8033488072322</v>
      </c>
    </row>
    <row r="178" spans="1:4" ht="15" customHeight="1">
      <c r="A178" s="249" t="s">
        <v>4051</v>
      </c>
      <c r="B178" s="264" t="s">
        <v>4052</v>
      </c>
      <c r="C178" s="265">
        <v>1925</v>
      </c>
      <c r="D178" s="251">
        <v>8033488072339</v>
      </c>
    </row>
    <row r="179" spans="1:4" ht="15" customHeight="1">
      <c r="A179" s="249" t="s">
        <v>4053</v>
      </c>
      <c r="B179" s="264" t="s">
        <v>4054</v>
      </c>
      <c r="C179" s="265">
        <v>1925</v>
      </c>
      <c r="D179" s="251">
        <v>8033488072308</v>
      </c>
    </row>
    <row r="180" spans="1:4" ht="15" customHeight="1">
      <c r="A180" s="249" t="s">
        <v>4055</v>
      </c>
      <c r="B180" s="264" t="s">
        <v>4056</v>
      </c>
      <c r="C180" s="265">
        <v>6380</v>
      </c>
      <c r="D180" s="248">
        <v>4543354520993</v>
      </c>
    </row>
    <row r="181" spans="1:4" ht="15" customHeight="1">
      <c r="A181" s="249" t="s">
        <v>4057</v>
      </c>
      <c r="B181" s="264" t="s">
        <v>4058</v>
      </c>
      <c r="C181" s="265">
        <v>6380</v>
      </c>
      <c r="D181" s="248">
        <v>4543354521006</v>
      </c>
    </row>
    <row r="182" spans="1:4" ht="15" customHeight="1">
      <c r="A182" s="249" t="s">
        <v>4059</v>
      </c>
      <c r="B182" s="264" t="s">
        <v>4060</v>
      </c>
      <c r="C182" s="265">
        <v>6380</v>
      </c>
      <c r="D182" s="248">
        <v>4543354521013</v>
      </c>
    </row>
    <row r="183" spans="1:4" ht="15" customHeight="1">
      <c r="A183" s="249" t="s">
        <v>4061</v>
      </c>
      <c r="B183" s="264" t="s">
        <v>4062</v>
      </c>
      <c r="C183" s="265">
        <v>6380</v>
      </c>
      <c r="D183" s="248">
        <v>4543354521020</v>
      </c>
    </row>
    <row r="184" spans="1:4" ht="15" customHeight="1">
      <c r="A184" s="249" t="s">
        <v>4063</v>
      </c>
      <c r="B184" s="264" t="s">
        <v>4064</v>
      </c>
      <c r="C184" s="265">
        <v>6380</v>
      </c>
      <c r="D184" s="248">
        <v>4543354521037</v>
      </c>
    </row>
    <row r="185" spans="1:4" ht="15" customHeight="1">
      <c r="A185" s="249" t="s">
        <v>4065</v>
      </c>
      <c r="B185" s="264" t="s">
        <v>4066</v>
      </c>
      <c r="C185" s="265">
        <v>6380</v>
      </c>
      <c r="D185" s="248">
        <v>4543354521044</v>
      </c>
    </row>
    <row r="186" spans="1:4" ht="24.95" customHeight="1">
      <c r="B186"/>
      <c r="D186"/>
    </row>
    <row r="187" spans="1:4" ht="24.95" customHeight="1">
      <c r="B187"/>
      <c r="D187"/>
    </row>
    <row r="188" spans="1:4" ht="24.95" customHeight="1">
      <c r="B188"/>
      <c r="D188"/>
    </row>
    <row r="189" spans="1:4" ht="24.95" customHeight="1">
      <c r="B189"/>
      <c r="D189"/>
    </row>
    <row r="190" spans="1:4" ht="24.95" customHeight="1">
      <c r="B190"/>
      <c r="D190"/>
    </row>
    <row r="191" spans="1:4" ht="24.95" customHeight="1">
      <c r="B191"/>
      <c r="D191"/>
    </row>
    <row r="192" spans="1:4" ht="24.95" customHeight="1">
      <c r="B192"/>
      <c r="D192"/>
    </row>
    <row r="193" customFormat="1" ht="24.95" customHeight="1"/>
    <row r="194" customFormat="1" ht="24.95" customHeight="1"/>
    <row r="195" customFormat="1" ht="24.95" customHeight="1"/>
    <row r="196" customFormat="1" ht="24.95" customHeight="1"/>
    <row r="197" customFormat="1" ht="24.95" customHeight="1"/>
    <row r="198" customFormat="1" ht="24.95" customHeight="1"/>
    <row r="199" customFormat="1" ht="24.95" customHeight="1"/>
    <row r="200" customFormat="1" ht="24.95" customHeight="1"/>
    <row r="201" customFormat="1" ht="24.95" customHeight="1"/>
    <row r="202" customFormat="1" ht="24.95" customHeight="1"/>
    <row r="203" customFormat="1" ht="24.95" customHeight="1"/>
    <row r="204" customFormat="1" ht="24.95" customHeight="1"/>
    <row r="205" customFormat="1" ht="24.95" customHeight="1"/>
    <row r="206" customFormat="1" ht="24.95" customHeight="1"/>
    <row r="207" customFormat="1" ht="24.95" customHeight="1"/>
    <row r="208" customFormat="1" ht="24.95" customHeight="1"/>
    <row r="209" customFormat="1" ht="24.95" customHeight="1"/>
    <row r="210" customFormat="1" ht="24.95" customHeight="1"/>
  </sheetData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D7CD-419C-4C58-98AE-AD710396AB15}">
  <dimension ref="A1:G129"/>
  <sheetViews>
    <sheetView topLeftCell="C1" workbookViewId="0">
      <selection activeCell="I18" sqref="I18"/>
    </sheetView>
  </sheetViews>
  <sheetFormatPr defaultRowHeight="14.25"/>
  <cols>
    <col min="1" max="1" width="0.25" style="162" hidden="1" customWidth="1"/>
    <col min="2" max="2" width="4.75" style="186" hidden="1" customWidth="1"/>
    <col min="3" max="3" width="61.125" style="186" customWidth="1"/>
    <col min="4" max="4" width="13.625" style="186" customWidth="1"/>
    <col min="5" max="6" width="12.125" style="188" customWidth="1"/>
    <col min="7" max="7" width="20.875" style="186" customWidth="1"/>
    <col min="8" max="8" width="1.375" style="162" customWidth="1"/>
    <col min="9" max="9" width="13.25" style="162" bestFit="1" customWidth="1"/>
    <col min="10" max="10" width="19.25" style="162" customWidth="1"/>
    <col min="11" max="11" width="17.875" style="162" customWidth="1"/>
    <col min="12" max="256" width="9" style="162"/>
    <col min="257" max="257" width="0.25" style="162" customWidth="1"/>
    <col min="258" max="258" width="4.75" style="162" customWidth="1"/>
    <col min="259" max="259" width="61.125" style="162" customWidth="1"/>
    <col min="260" max="260" width="13.625" style="162" customWidth="1"/>
    <col min="261" max="262" width="12.125" style="162" customWidth="1"/>
    <col min="263" max="263" width="20.875" style="162" customWidth="1"/>
    <col min="264" max="264" width="1.375" style="162" customWidth="1"/>
    <col min="265" max="265" width="13.25" style="162" bestFit="1" customWidth="1"/>
    <col min="266" max="266" width="19.25" style="162" customWidth="1"/>
    <col min="267" max="267" width="17.875" style="162" customWidth="1"/>
    <col min="268" max="512" width="9" style="162"/>
    <col min="513" max="513" width="0.25" style="162" customWidth="1"/>
    <col min="514" max="514" width="4.75" style="162" customWidth="1"/>
    <col min="515" max="515" width="61.125" style="162" customWidth="1"/>
    <col min="516" max="516" width="13.625" style="162" customWidth="1"/>
    <col min="517" max="518" width="12.125" style="162" customWidth="1"/>
    <col min="519" max="519" width="20.875" style="162" customWidth="1"/>
    <col min="520" max="520" width="1.375" style="162" customWidth="1"/>
    <col min="521" max="521" width="13.25" style="162" bestFit="1" customWidth="1"/>
    <col min="522" max="522" width="19.25" style="162" customWidth="1"/>
    <col min="523" max="523" width="17.875" style="162" customWidth="1"/>
    <col min="524" max="768" width="9" style="162"/>
    <col min="769" max="769" width="0.25" style="162" customWidth="1"/>
    <col min="770" max="770" width="4.75" style="162" customWidth="1"/>
    <col min="771" max="771" width="61.125" style="162" customWidth="1"/>
    <col min="772" max="772" width="13.625" style="162" customWidth="1"/>
    <col min="773" max="774" width="12.125" style="162" customWidth="1"/>
    <col min="775" max="775" width="20.875" style="162" customWidth="1"/>
    <col min="776" max="776" width="1.375" style="162" customWidth="1"/>
    <col min="777" max="777" width="13.25" style="162" bestFit="1" customWidth="1"/>
    <col min="778" max="778" width="19.25" style="162" customWidth="1"/>
    <col min="779" max="779" width="17.875" style="162" customWidth="1"/>
    <col min="780" max="1024" width="9" style="162"/>
    <col min="1025" max="1025" width="0.25" style="162" customWidth="1"/>
    <col min="1026" max="1026" width="4.75" style="162" customWidth="1"/>
    <col min="1027" max="1027" width="61.125" style="162" customWidth="1"/>
    <col min="1028" max="1028" width="13.625" style="162" customWidth="1"/>
    <col min="1029" max="1030" width="12.125" style="162" customWidth="1"/>
    <col min="1031" max="1031" width="20.875" style="162" customWidth="1"/>
    <col min="1032" max="1032" width="1.375" style="162" customWidth="1"/>
    <col min="1033" max="1033" width="13.25" style="162" bestFit="1" customWidth="1"/>
    <col min="1034" max="1034" width="19.25" style="162" customWidth="1"/>
    <col min="1035" max="1035" width="17.875" style="162" customWidth="1"/>
    <col min="1036" max="1280" width="9" style="162"/>
    <col min="1281" max="1281" width="0.25" style="162" customWidth="1"/>
    <col min="1282" max="1282" width="4.75" style="162" customWidth="1"/>
    <col min="1283" max="1283" width="61.125" style="162" customWidth="1"/>
    <col min="1284" max="1284" width="13.625" style="162" customWidth="1"/>
    <col min="1285" max="1286" width="12.125" style="162" customWidth="1"/>
    <col min="1287" max="1287" width="20.875" style="162" customWidth="1"/>
    <col min="1288" max="1288" width="1.375" style="162" customWidth="1"/>
    <col min="1289" max="1289" width="13.25" style="162" bestFit="1" customWidth="1"/>
    <col min="1290" max="1290" width="19.25" style="162" customWidth="1"/>
    <col min="1291" max="1291" width="17.875" style="162" customWidth="1"/>
    <col min="1292" max="1536" width="9" style="162"/>
    <col min="1537" max="1537" width="0.25" style="162" customWidth="1"/>
    <col min="1538" max="1538" width="4.75" style="162" customWidth="1"/>
    <col min="1539" max="1539" width="61.125" style="162" customWidth="1"/>
    <col min="1540" max="1540" width="13.625" style="162" customWidth="1"/>
    <col min="1541" max="1542" width="12.125" style="162" customWidth="1"/>
    <col min="1543" max="1543" width="20.875" style="162" customWidth="1"/>
    <col min="1544" max="1544" width="1.375" style="162" customWidth="1"/>
    <col min="1545" max="1545" width="13.25" style="162" bestFit="1" customWidth="1"/>
    <col min="1546" max="1546" width="19.25" style="162" customWidth="1"/>
    <col min="1547" max="1547" width="17.875" style="162" customWidth="1"/>
    <col min="1548" max="1792" width="9" style="162"/>
    <col min="1793" max="1793" width="0.25" style="162" customWidth="1"/>
    <col min="1794" max="1794" width="4.75" style="162" customWidth="1"/>
    <col min="1795" max="1795" width="61.125" style="162" customWidth="1"/>
    <col min="1796" max="1796" width="13.625" style="162" customWidth="1"/>
    <col min="1797" max="1798" width="12.125" style="162" customWidth="1"/>
    <col min="1799" max="1799" width="20.875" style="162" customWidth="1"/>
    <col min="1800" max="1800" width="1.375" style="162" customWidth="1"/>
    <col min="1801" max="1801" width="13.25" style="162" bestFit="1" customWidth="1"/>
    <col min="1802" max="1802" width="19.25" style="162" customWidth="1"/>
    <col min="1803" max="1803" width="17.875" style="162" customWidth="1"/>
    <col min="1804" max="2048" width="9" style="162"/>
    <col min="2049" max="2049" width="0.25" style="162" customWidth="1"/>
    <col min="2050" max="2050" width="4.75" style="162" customWidth="1"/>
    <col min="2051" max="2051" width="61.125" style="162" customWidth="1"/>
    <col min="2052" max="2052" width="13.625" style="162" customWidth="1"/>
    <col min="2053" max="2054" width="12.125" style="162" customWidth="1"/>
    <col min="2055" max="2055" width="20.875" style="162" customWidth="1"/>
    <col min="2056" max="2056" width="1.375" style="162" customWidth="1"/>
    <col min="2057" max="2057" width="13.25" style="162" bestFit="1" customWidth="1"/>
    <col min="2058" max="2058" width="19.25" style="162" customWidth="1"/>
    <col min="2059" max="2059" width="17.875" style="162" customWidth="1"/>
    <col min="2060" max="2304" width="9" style="162"/>
    <col min="2305" max="2305" width="0.25" style="162" customWidth="1"/>
    <col min="2306" max="2306" width="4.75" style="162" customWidth="1"/>
    <col min="2307" max="2307" width="61.125" style="162" customWidth="1"/>
    <col min="2308" max="2308" width="13.625" style="162" customWidth="1"/>
    <col min="2309" max="2310" width="12.125" style="162" customWidth="1"/>
    <col min="2311" max="2311" width="20.875" style="162" customWidth="1"/>
    <col min="2312" max="2312" width="1.375" style="162" customWidth="1"/>
    <col min="2313" max="2313" width="13.25" style="162" bestFit="1" customWidth="1"/>
    <col min="2314" max="2314" width="19.25" style="162" customWidth="1"/>
    <col min="2315" max="2315" width="17.875" style="162" customWidth="1"/>
    <col min="2316" max="2560" width="9" style="162"/>
    <col min="2561" max="2561" width="0.25" style="162" customWidth="1"/>
    <col min="2562" max="2562" width="4.75" style="162" customWidth="1"/>
    <col min="2563" max="2563" width="61.125" style="162" customWidth="1"/>
    <col min="2564" max="2564" width="13.625" style="162" customWidth="1"/>
    <col min="2565" max="2566" width="12.125" style="162" customWidth="1"/>
    <col min="2567" max="2567" width="20.875" style="162" customWidth="1"/>
    <col min="2568" max="2568" width="1.375" style="162" customWidth="1"/>
    <col min="2569" max="2569" width="13.25" style="162" bestFit="1" customWidth="1"/>
    <col min="2570" max="2570" width="19.25" style="162" customWidth="1"/>
    <col min="2571" max="2571" width="17.875" style="162" customWidth="1"/>
    <col min="2572" max="2816" width="9" style="162"/>
    <col min="2817" max="2817" width="0.25" style="162" customWidth="1"/>
    <col min="2818" max="2818" width="4.75" style="162" customWidth="1"/>
    <col min="2819" max="2819" width="61.125" style="162" customWidth="1"/>
    <col min="2820" max="2820" width="13.625" style="162" customWidth="1"/>
    <col min="2821" max="2822" width="12.125" style="162" customWidth="1"/>
    <col min="2823" max="2823" width="20.875" style="162" customWidth="1"/>
    <col min="2824" max="2824" width="1.375" style="162" customWidth="1"/>
    <col min="2825" max="2825" width="13.25" style="162" bestFit="1" customWidth="1"/>
    <col min="2826" max="2826" width="19.25" style="162" customWidth="1"/>
    <col min="2827" max="2827" width="17.875" style="162" customWidth="1"/>
    <col min="2828" max="3072" width="9" style="162"/>
    <col min="3073" max="3073" width="0.25" style="162" customWidth="1"/>
    <col min="3074" max="3074" width="4.75" style="162" customWidth="1"/>
    <col min="3075" max="3075" width="61.125" style="162" customWidth="1"/>
    <col min="3076" max="3076" width="13.625" style="162" customWidth="1"/>
    <col min="3077" max="3078" width="12.125" style="162" customWidth="1"/>
    <col min="3079" max="3079" width="20.875" style="162" customWidth="1"/>
    <col min="3080" max="3080" width="1.375" style="162" customWidth="1"/>
    <col min="3081" max="3081" width="13.25" style="162" bestFit="1" customWidth="1"/>
    <col min="3082" max="3082" width="19.25" style="162" customWidth="1"/>
    <col min="3083" max="3083" width="17.875" style="162" customWidth="1"/>
    <col min="3084" max="3328" width="9" style="162"/>
    <col min="3329" max="3329" width="0.25" style="162" customWidth="1"/>
    <col min="3330" max="3330" width="4.75" style="162" customWidth="1"/>
    <col min="3331" max="3331" width="61.125" style="162" customWidth="1"/>
    <col min="3332" max="3332" width="13.625" style="162" customWidth="1"/>
    <col min="3333" max="3334" width="12.125" style="162" customWidth="1"/>
    <col min="3335" max="3335" width="20.875" style="162" customWidth="1"/>
    <col min="3336" max="3336" width="1.375" style="162" customWidth="1"/>
    <col min="3337" max="3337" width="13.25" style="162" bestFit="1" customWidth="1"/>
    <col min="3338" max="3338" width="19.25" style="162" customWidth="1"/>
    <col min="3339" max="3339" width="17.875" style="162" customWidth="1"/>
    <col min="3340" max="3584" width="9" style="162"/>
    <col min="3585" max="3585" width="0.25" style="162" customWidth="1"/>
    <col min="3586" max="3586" width="4.75" style="162" customWidth="1"/>
    <col min="3587" max="3587" width="61.125" style="162" customWidth="1"/>
    <col min="3588" max="3588" width="13.625" style="162" customWidth="1"/>
    <col min="3589" max="3590" width="12.125" style="162" customWidth="1"/>
    <col min="3591" max="3591" width="20.875" style="162" customWidth="1"/>
    <col min="3592" max="3592" width="1.375" style="162" customWidth="1"/>
    <col min="3593" max="3593" width="13.25" style="162" bestFit="1" customWidth="1"/>
    <col min="3594" max="3594" width="19.25" style="162" customWidth="1"/>
    <col min="3595" max="3595" width="17.875" style="162" customWidth="1"/>
    <col min="3596" max="3840" width="9" style="162"/>
    <col min="3841" max="3841" width="0.25" style="162" customWidth="1"/>
    <col min="3842" max="3842" width="4.75" style="162" customWidth="1"/>
    <col min="3843" max="3843" width="61.125" style="162" customWidth="1"/>
    <col min="3844" max="3844" width="13.625" style="162" customWidth="1"/>
    <col min="3845" max="3846" width="12.125" style="162" customWidth="1"/>
    <col min="3847" max="3847" width="20.875" style="162" customWidth="1"/>
    <col min="3848" max="3848" width="1.375" style="162" customWidth="1"/>
    <col min="3849" max="3849" width="13.25" style="162" bestFit="1" customWidth="1"/>
    <col min="3850" max="3850" width="19.25" style="162" customWidth="1"/>
    <col min="3851" max="3851" width="17.875" style="162" customWidth="1"/>
    <col min="3852" max="4096" width="9" style="162"/>
    <col min="4097" max="4097" width="0.25" style="162" customWidth="1"/>
    <col min="4098" max="4098" width="4.75" style="162" customWidth="1"/>
    <col min="4099" max="4099" width="61.125" style="162" customWidth="1"/>
    <col min="4100" max="4100" width="13.625" style="162" customWidth="1"/>
    <col min="4101" max="4102" width="12.125" style="162" customWidth="1"/>
    <col min="4103" max="4103" width="20.875" style="162" customWidth="1"/>
    <col min="4104" max="4104" width="1.375" style="162" customWidth="1"/>
    <col min="4105" max="4105" width="13.25" style="162" bestFit="1" customWidth="1"/>
    <col min="4106" max="4106" width="19.25" style="162" customWidth="1"/>
    <col min="4107" max="4107" width="17.875" style="162" customWidth="1"/>
    <col min="4108" max="4352" width="9" style="162"/>
    <col min="4353" max="4353" width="0.25" style="162" customWidth="1"/>
    <col min="4354" max="4354" width="4.75" style="162" customWidth="1"/>
    <col min="4355" max="4355" width="61.125" style="162" customWidth="1"/>
    <col min="4356" max="4356" width="13.625" style="162" customWidth="1"/>
    <col min="4357" max="4358" width="12.125" style="162" customWidth="1"/>
    <col min="4359" max="4359" width="20.875" style="162" customWidth="1"/>
    <col min="4360" max="4360" width="1.375" style="162" customWidth="1"/>
    <col min="4361" max="4361" width="13.25" style="162" bestFit="1" customWidth="1"/>
    <col min="4362" max="4362" width="19.25" style="162" customWidth="1"/>
    <col min="4363" max="4363" width="17.875" style="162" customWidth="1"/>
    <col min="4364" max="4608" width="9" style="162"/>
    <col min="4609" max="4609" width="0.25" style="162" customWidth="1"/>
    <col min="4610" max="4610" width="4.75" style="162" customWidth="1"/>
    <col min="4611" max="4611" width="61.125" style="162" customWidth="1"/>
    <col min="4612" max="4612" width="13.625" style="162" customWidth="1"/>
    <col min="4613" max="4614" width="12.125" style="162" customWidth="1"/>
    <col min="4615" max="4615" width="20.875" style="162" customWidth="1"/>
    <col min="4616" max="4616" width="1.375" style="162" customWidth="1"/>
    <col min="4617" max="4617" width="13.25" style="162" bestFit="1" customWidth="1"/>
    <col min="4618" max="4618" width="19.25" style="162" customWidth="1"/>
    <col min="4619" max="4619" width="17.875" style="162" customWidth="1"/>
    <col min="4620" max="4864" width="9" style="162"/>
    <col min="4865" max="4865" width="0.25" style="162" customWidth="1"/>
    <col min="4866" max="4866" width="4.75" style="162" customWidth="1"/>
    <col min="4867" max="4867" width="61.125" style="162" customWidth="1"/>
    <col min="4868" max="4868" width="13.625" style="162" customWidth="1"/>
    <col min="4869" max="4870" width="12.125" style="162" customWidth="1"/>
    <col min="4871" max="4871" width="20.875" style="162" customWidth="1"/>
    <col min="4872" max="4872" width="1.375" style="162" customWidth="1"/>
    <col min="4873" max="4873" width="13.25" style="162" bestFit="1" customWidth="1"/>
    <col min="4874" max="4874" width="19.25" style="162" customWidth="1"/>
    <col min="4875" max="4875" width="17.875" style="162" customWidth="1"/>
    <col min="4876" max="5120" width="9" style="162"/>
    <col min="5121" max="5121" width="0.25" style="162" customWidth="1"/>
    <col min="5122" max="5122" width="4.75" style="162" customWidth="1"/>
    <col min="5123" max="5123" width="61.125" style="162" customWidth="1"/>
    <col min="5124" max="5124" width="13.625" style="162" customWidth="1"/>
    <col min="5125" max="5126" width="12.125" style="162" customWidth="1"/>
    <col min="5127" max="5127" width="20.875" style="162" customWidth="1"/>
    <col min="5128" max="5128" width="1.375" style="162" customWidth="1"/>
    <col min="5129" max="5129" width="13.25" style="162" bestFit="1" customWidth="1"/>
    <col min="5130" max="5130" width="19.25" style="162" customWidth="1"/>
    <col min="5131" max="5131" width="17.875" style="162" customWidth="1"/>
    <col min="5132" max="5376" width="9" style="162"/>
    <col min="5377" max="5377" width="0.25" style="162" customWidth="1"/>
    <col min="5378" max="5378" width="4.75" style="162" customWidth="1"/>
    <col min="5379" max="5379" width="61.125" style="162" customWidth="1"/>
    <col min="5380" max="5380" width="13.625" style="162" customWidth="1"/>
    <col min="5381" max="5382" width="12.125" style="162" customWidth="1"/>
    <col min="5383" max="5383" width="20.875" style="162" customWidth="1"/>
    <col min="5384" max="5384" width="1.375" style="162" customWidth="1"/>
    <col min="5385" max="5385" width="13.25" style="162" bestFit="1" customWidth="1"/>
    <col min="5386" max="5386" width="19.25" style="162" customWidth="1"/>
    <col min="5387" max="5387" width="17.875" style="162" customWidth="1"/>
    <col min="5388" max="5632" width="9" style="162"/>
    <col min="5633" max="5633" width="0.25" style="162" customWidth="1"/>
    <col min="5634" max="5634" width="4.75" style="162" customWidth="1"/>
    <col min="5635" max="5635" width="61.125" style="162" customWidth="1"/>
    <col min="5636" max="5636" width="13.625" style="162" customWidth="1"/>
    <col min="5637" max="5638" width="12.125" style="162" customWidth="1"/>
    <col min="5639" max="5639" width="20.875" style="162" customWidth="1"/>
    <col min="5640" max="5640" width="1.375" style="162" customWidth="1"/>
    <col min="5641" max="5641" width="13.25" style="162" bestFit="1" customWidth="1"/>
    <col min="5642" max="5642" width="19.25" style="162" customWidth="1"/>
    <col min="5643" max="5643" width="17.875" style="162" customWidth="1"/>
    <col min="5644" max="5888" width="9" style="162"/>
    <col min="5889" max="5889" width="0.25" style="162" customWidth="1"/>
    <col min="5890" max="5890" width="4.75" style="162" customWidth="1"/>
    <col min="5891" max="5891" width="61.125" style="162" customWidth="1"/>
    <col min="5892" max="5892" width="13.625" style="162" customWidth="1"/>
    <col min="5893" max="5894" width="12.125" style="162" customWidth="1"/>
    <col min="5895" max="5895" width="20.875" style="162" customWidth="1"/>
    <col min="5896" max="5896" width="1.375" style="162" customWidth="1"/>
    <col min="5897" max="5897" width="13.25" style="162" bestFit="1" customWidth="1"/>
    <col min="5898" max="5898" width="19.25" style="162" customWidth="1"/>
    <col min="5899" max="5899" width="17.875" style="162" customWidth="1"/>
    <col min="5900" max="6144" width="9" style="162"/>
    <col min="6145" max="6145" width="0.25" style="162" customWidth="1"/>
    <col min="6146" max="6146" width="4.75" style="162" customWidth="1"/>
    <col min="6147" max="6147" width="61.125" style="162" customWidth="1"/>
    <col min="6148" max="6148" width="13.625" style="162" customWidth="1"/>
    <col min="6149" max="6150" width="12.125" style="162" customWidth="1"/>
    <col min="6151" max="6151" width="20.875" style="162" customWidth="1"/>
    <col min="6152" max="6152" width="1.375" style="162" customWidth="1"/>
    <col min="6153" max="6153" width="13.25" style="162" bestFit="1" customWidth="1"/>
    <col min="6154" max="6154" width="19.25" style="162" customWidth="1"/>
    <col min="6155" max="6155" width="17.875" style="162" customWidth="1"/>
    <col min="6156" max="6400" width="9" style="162"/>
    <col min="6401" max="6401" width="0.25" style="162" customWidth="1"/>
    <col min="6402" max="6402" width="4.75" style="162" customWidth="1"/>
    <col min="6403" max="6403" width="61.125" style="162" customWidth="1"/>
    <col min="6404" max="6404" width="13.625" style="162" customWidth="1"/>
    <col min="6405" max="6406" width="12.125" style="162" customWidth="1"/>
    <col min="6407" max="6407" width="20.875" style="162" customWidth="1"/>
    <col min="6408" max="6408" width="1.375" style="162" customWidth="1"/>
    <col min="6409" max="6409" width="13.25" style="162" bestFit="1" customWidth="1"/>
    <col min="6410" max="6410" width="19.25" style="162" customWidth="1"/>
    <col min="6411" max="6411" width="17.875" style="162" customWidth="1"/>
    <col min="6412" max="6656" width="9" style="162"/>
    <col min="6657" max="6657" width="0.25" style="162" customWidth="1"/>
    <col min="6658" max="6658" width="4.75" style="162" customWidth="1"/>
    <col min="6659" max="6659" width="61.125" style="162" customWidth="1"/>
    <col min="6660" max="6660" width="13.625" style="162" customWidth="1"/>
    <col min="6661" max="6662" width="12.125" style="162" customWidth="1"/>
    <col min="6663" max="6663" width="20.875" style="162" customWidth="1"/>
    <col min="6664" max="6664" width="1.375" style="162" customWidth="1"/>
    <col min="6665" max="6665" width="13.25" style="162" bestFit="1" customWidth="1"/>
    <col min="6666" max="6666" width="19.25" style="162" customWidth="1"/>
    <col min="6667" max="6667" width="17.875" style="162" customWidth="1"/>
    <col min="6668" max="6912" width="9" style="162"/>
    <col min="6913" max="6913" width="0.25" style="162" customWidth="1"/>
    <col min="6914" max="6914" width="4.75" style="162" customWidth="1"/>
    <col min="6915" max="6915" width="61.125" style="162" customWidth="1"/>
    <col min="6916" max="6916" width="13.625" style="162" customWidth="1"/>
    <col min="6917" max="6918" width="12.125" style="162" customWidth="1"/>
    <col min="6919" max="6919" width="20.875" style="162" customWidth="1"/>
    <col min="6920" max="6920" width="1.375" style="162" customWidth="1"/>
    <col min="6921" max="6921" width="13.25" style="162" bestFit="1" customWidth="1"/>
    <col min="6922" max="6922" width="19.25" style="162" customWidth="1"/>
    <col min="6923" max="6923" width="17.875" style="162" customWidth="1"/>
    <col min="6924" max="7168" width="9" style="162"/>
    <col min="7169" max="7169" width="0.25" style="162" customWidth="1"/>
    <col min="7170" max="7170" width="4.75" style="162" customWidth="1"/>
    <col min="7171" max="7171" width="61.125" style="162" customWidth="1"/>
    <col min="7172" max="7172" width="13.625" style="162" customWidth="1"/>
    <col min="7173" max="7174" width="12.125" style="162" customWidth="1"/>
    <col min="7175" max="7175" width="20.875" style="162" customWidth="1"/>
    <col min="7176" max="7176" width="1.375" style="162" customWidth="1"/>
    <col min="7177" max="7177" width="13.25" style="162" bestFit="1" customWidth="1"/>
    <col min="7178" max="7178" width="19.25" style="162" customWidth="1"/>
    <col min="7179" max="7179" width="17.875" style="162" customWidth="1"/>
    <col min="7180" max="7424" width="9" style="162"/>
    <col min="7425" max="7425" width="0.25" style="162" customWidth="1"/>
    <col min="7426" max="7426" width="4.75" style="162" customWidth="1"/>
    <col min="7427" max="7427" width="61.125" style="162" customWidth="1"/>
    <col min="7428" max="7428" width="13.625" style="162" customWidth="1"/>
    <col min="7429" max="7430" width="12.125" style="162" customWidth="1"/>
    <col min="7431" max="7431" width="20.875" style="162" customWidth="1"/>
    <col min="7432" max="7432" width="1.375" style="162" customWidth="1"/>
    <col min="7433" max="7433" width="13.25" style="162" bestFit="1" customWidth="1"/>
    <col min="7434" max="7434" width="19.25" style="162" customWidth="1"/>
    <col min="7435" max="7435" width="17.875" style="162" customWidth="1"/>
    <col min="7436" max="7680" width="9" style="162"/>
    <col min="7681" max="7681" width="0.25" style="162" customWidth="1"/>
    <col min="7682" max="7682" width="4.75" style="162" customWidth="1"/>
    <col min="7683" max="7683" width="61.125" style="162" customWidth="1"/>
    <col min="7684" max="7684" width="13.625" style="162" customWidth="1"/>
    <col min="7685" max="7686" width="12.125" style="162" customWidth="1"/>
    <col min="7687" max="7687" width="20.875" style="162" customWidth="1"/>
    <col min="7688" max="7688" width="1.375" style="162" customWidth="1"/>
    <col min="7689" max="7689" width="13.25" style="162" bestFit="1" customWidth="1"/>
    <col min="7690" max="7690" width="19.25" style="162" customWidth="1"/>
    <col min="7691" max="7691" width="17.875" style="162" customWidth="1"/>
    <col min="7692" max="7936" width="9" style="162"/>
    <col min="7937" max="7937" width="0.25" style="162" customWidth="1"/>
    <col min="7938" max="7938" width="4.75" style="162" customWidth="1"/>
    <col min="7939" max="7939" width="61.125" style="162" customWidth="1"/>
    <col min="7940" max="7940" width="13.625" style="162" customWidth="1"/>
    <col min="7941" max="7942" width="12.125" style="162" customWidth="1"/>
    <col min="7943" max="7943" width="20.875" style="162" customWidth="1"/>
    <col min="7944" max="7944" width="1.375" style="162" customWidth="1"/>
    <col min="7945" max="7945" width="13.25" style="162" bestFit="1" customWidth="1"/>
    <col min="7946" max="7946" width="19.25" style="162" customWidth="1"/>
    <col min="7947" max="7947" width="17.875" style="162" customWidth="1"/>
    <col min="7948" max="8192" width="9" style="162"/>
    <col min="8193" max="8193" width="0.25" style="162" customWidth="1"/>
    <col min="8194" max="8194" width="4.75" style="162" customWidth="1"/>
    <col min="8195" max="8195" width="61.125" style="162" customWidth="1"/>
    <col min="8196" max="8196" width="13.625" style="162" customWidth="1"/>
    <col min="8197" max="8198" width="12.125" style="162" customWidth="1"/>
    <col min="8199" max="8199" width="20.875" style="162" customWidth="1"/>
    <col min="8200" max="8200" width="1.375" style="162" customWidth="1"/>
    <col min="8201" max="8201" width="13.25" style="162" bestFit="1" customWidth="1"/>
    <col min="8202" max="8202" width="19.25" style="162" customWidth="1"/>
    <col min="8203" max="8203" width="17.875" style="162" customWidth="1"/>
    <col min="8204" max="8448" width="9" style="162"/>
    <col min="8449" max="8449" width="0.25" style="162" customWidth="1"/>
    <col min="8450" max="8450" width="4.75" style="162" customWidth="1"/>
    <col min="8451" max="8451" width="61.125" style="162" customWidth="1"/>
    <col min="8452" max="8452" width="13.625" style="162" customWidth="1"/>
    <col min="8453" max="8454" width="12.125" style="162" customWidth="1"/>
    <col min="8455" max="8455" width="20.875" style="162" customWidth="1"/>
    <col min="8456" max="8456" width="1.375" style="162" customWidth="1"/>
    <col min="8457" max="8457" width="13.25" style="162" bestFit="1" customWidth="1"/>
    <col min="8458" max="8458" width="19.25" style="162" customWidth="1"/>
    <col min="8459" max="8459" width="17.875" style="162" customWidth="1"/>
    <col min="8460" max="8704" width="9" style="162"/>
    <col min="8705" max="8705" width="0.25" style="162" customWidth="1"/>
    <col min="8706" max="8706" width="4.75" style="162" customWidth="1"/>
    <col min="8707" max="8707" width="61.125" style="162" customWidth="1"/>
    <col min="8708" max="8708" width="13.625" style="162" customWidth="1"/>
    <col min="8709" max="8710" width="12.125" style="162" customWidth="1"/>
    <col min="8711" max="8711" width="20.875" style="162" customWidth="1"/>
    <col min="8712" max="8712" width="1.375" style="162" customWidth="1"/>
    <col min="8713" max="8713" width="13.25" style="162" bestFit="1" customWidth="1"/>
    <col min="8714" max="8714" width="19.25" style="162" customWidth="1"/>
    <col min="8715" max="8715" width="17.875" style="162" customWidth="1"/>
    <col min="8716" max="8960" width="9" style="162"/>
    <col min="8961" max="8961" width="0.25" style="162" customWidth="1"/>
    <col min="8962" max="8962" width="4.75" style="162" customWidth="1"/>
    <col min="8963" max="8963" width="61.125" style="162" customWidth="1"/>
    <col min="8964" max="8964" width="13.625" style="162" customWidth="1"/>
    <col min="8965" max="8966" width="12.125" style="162" customWidth="1"/>
    <col min="8967" max="8967" width="20.875" style="162" customWidth="1"/>
    <col min="8968" max="8968" width="1.375" style="162" customWidth="1"/>
    <col min="8969" max="8969" width="13.25" style="162" bestFit="1" customWidth="1"/>
    <col min="8970" max="8970" width="19.25" style="162" customWidth="1"/>
    <col min="8971" max="8971" width="17.875" style="162" customWidth="1"/>
    <col min="8972" max="9216" width="9" style="162"/>
    <col min="9217" max="9217" width="0.25" style="162" customWidth="1"/>
    <col min="9218" max="9218" width="4.75" style="162" customWidth="1"/>
    <col min="9219" max="9219" width="61.125" style="162" customWidth="1"/>
    <col min="9220" max="9220" width="13.625" style="162" customWidth="1"/>
    <col min="9221" max="9222" width="12.125" style="162" customWidth="1"/>
    <col min="9223" max="9223" width="20.875" style="162" customWidth="1"/>
    <col min="9224" max="9224" width="1.375" style="162" customWidth="1"/>
    <col min="9225" max="9225" width="13.25" style="162" bestFit="1" customWidth="1"/>
    <col min="9226" max="9226" width="19.25" style="162" customWidth="1"/>
    <col min="9227" max="9227" width="17.875" style="162" customWidth="1"/>
    <col min="9228" max="9472" width="9" style="162"/>
    <col min="9473" max="9473" width="0.25" style="162" customWidth="1"/>
    <col min="9474" max="9474" width="4.75" style="162" customWidth="1"/>
    <col min="9475" max="9475" width="61.125" style="162" customWidth="1"/>
    <col min="9476" max="9476" width="13.625" style="162" customWidth="1"/>
    <col min="9477" max="9478" width="12.125" style="162" customWidth="1"/>
    <col min="9479" max="9479" width="20.875" style="162" customWidth="1"/>
    <col min="9480" max="9480" width="1.375" style="162" customWidth="1"/>
    <col min="9481" max="9481" width="13.25" style="162" bestFit="1" customWidth="1"/>
    <col min="9482" max="9482" width="19.25" style="162" customWidth="1"/>
    <col min="9483" max="9483" width="17.875" style="162" customWidth="1"/>
    <col min="9484" max="9728" width="9" style="162"/>
    <col min="9729" max="9729" width="0.25" style="162" customWidth="1"/>
    <col min="9730" max="9730" width="4.75" style="162" customWidth="1"/>
    <col min="9731" max="9731" width="61.125" style="162" customWidth="1"/>
    <col min="9732" max="9732" width="13.625" style="162" customWidth="1"/>
    <col min="9733" max="9734" width="12.125" style="162" customWidth="1"/>
    <col min="9735" max="9735" width="20.875" style="162" customWidth="1"/>
    <col min="9736" max="9736" width="1.375" style="162" customWidth="1"/>
    <col min="9737" max="9737" width="13.25" style="162" bestFit="1" customWidth="1"/>
    <col min="9738" max="9738" width="19.25" style="162" customWidth="1"/>
    <col min="9739" max="9739" width="17.875" style="162" customWidth="1"/>
    <col min="9740" max="9984" width="9" style="162"/>
    <col min="9985" max="9985" width="0.25" style="162" customWidth="1"/>
    <col min="9986" max="9986" width="4.75" style="162" customWidth="1"/>
    <col min="9987" max="9987" width="61.125" style="162" customWidth="1"/>
    <col min="9988" max="9988" width="13.625" style="162" customWidth="1"/>
    <col min="9989" max="9990" width="12.125" style="162" customWidth="1"/>
    <col min="9991" max="9991" width="20.875" style="162" customWidth="1"/>
    <col min="9992" max="9992" width="1.375" style="162" customWidth="1"/>
    <col min="9993" max="9993" width="13.25" style="162" bestFit="1" customWidth="1"/>
    <col min="9994" max="9994" width="19.25" style="162" customWidth="1"/>
    <col min="9995" max="9995" width="17.875" style="162" customWidth="1"/>
    <col min="9996" max="10240" width="9" style="162"/>
    <col min="10241" max="10241" width="0.25" style="162" customWidth="1"/>
    <col min="10242" max="10242" width="4.75" style="162" customWidth="1"/>
    <col min="10243" max="10243" width="61.125" style="162" customWidth="1"/>
    <col min="10244" max="10244" width="13.625" style="162" customWidth="1"/>
    <col min="10245" max="10246" width="12.125" style="162" customWidth="1"/>
    <col min="10247" max="10247" width="20.875" style="162" customWidth="1"/>
    <col min="10248" max="10248" width="1.375" style="162" customWidth="1"/>
    <col min="10249" max="10249" width="13.25" style="162" bestFit="1" customWidth="1"/>
    <col min="10250" max="10250" width="19.25" style="162" customWidth="1"/>
    <col min="10251" max="10251" width="17.875" style="162" customWidth="1"/>
    <col min="10252" max="10496" width="9" style="162"/>
    <col min="10497" max="10497" width="0.25" style="162" customWidth="1"/>
    <col min="10498" max="10498" width="4.75" style="162" customWidth="1"/>
    <col min="10499" max="10499" width="61.125" style="162" customWidth="1"/>
    <col min="10500" max="10500" width="13.625" style="162" customWidth="1"/>
    <col min="10501" max="10502" width="12.125" style="162" customWidth="1"/>
    <col min="10503" max="10503" width="20.875" style="162" customWidth="1"/>
    <col min="10504" max="10504" width="1.375" style="162" customWidth="1"/>
    <col min="10505" max="10505" width="13.25" style="162" bestFit="1" customWidth="1"/>
    <col min="10506" max="10506" width="19.25" style="162" customWidth="1"/>
    <col min="10507" max="10507" width="17.875" style="162" customWidth="1"/>
    <col min="10508" max="10752" width="9" style="162"/>
    <col min="10753" max="10753" width="0.25" style="162" customWidth="1"/>
    <col min="10754" max="10754" width="4.75" style="162" customWidth="1"/>
    <col min="10755" max="10755" width="61.125" style="162" customWidth="1"/>
    <col min="10756" max="10756" width="13.625" style="162" customWidth="1"/>
    <col min="10757" max="10758" width="12.125" style="162" customWidth="1"/>
    <col min="10759" max="10759" width="20.875" style="162" customWidth="1"/>
    <col min="10760" max="10760" width="1.375" style="162" customWidth="1"/>
    <col min="10761" max="10761" width="13.25" style="162" bestFit="1" customWidth="1"/>
    <col min="10762" max="10762" width="19.25" style="162" customWidth="1"/>
    <col min="10763" max="10763" width="17.875" style="162" customWidth="1"/>
    <col min="10764" max="11008" width="9" style="162"/>
    <col min="11009" max="11009" width="0.25" style="162" customWidth="1"/>
    <col min="11010" max="11010" width="4.75" style="162" customWidth="1"/>
    <col min="11011" max="11011" width="61.125" style="162" customWidth="1"/>
    <col min="11012" max="11012" width="13.625" style="162" customWidth="1"/>
    <col min="11013" max="11014" width="12.125" style="162" customWidth="1"/>
    <col min="11015" max="11015" width="20.875" style="162" customWidth="1"/>
    <col min="11016" max="11016" width="1.375" style="162" customWidth="1"/>
    <col min="11017" max="11017" width="13.25" style="162" bestFit="1" customWidth="1"/>
    <col min="11018" max="11018" width="19.25" style="162" customWidth="1"/>
    <col min="11019" max="11019" width="17.875" style="162" customWidth="1"/>
    <col min="11020" max="11264" width="9" style="162"/>
    <col min="11265" max="11265" width="0.25" style="162" customWidth="1"/>
    <col min="11266" max="11266" width="4.75" style="162" customWidth="1"/>
    <col min="11267" max="11267" width="61.125" style="162" customWidth="1"/>
    <col min="11268" max="11268" width="13.625" style="162" customWidth="1"/>
    <col min="11269" max="11270" width="12.125" style="162" customWidth="1"/>
    <col min="11271" max="11271" width="20.875" style="162" customWidth="1"/>
    <col min="11272" max="11272" width="1.375" style="162" customWidth="1"/>
    <col min="11273" max="11273" width="13.25" style="162" bestFit="1" customWidth="1"/>
    <col min="11274" max="11274" width="19.25" style="162" customWidth="1"/>
    <col min="11275" max="11275" width="17.875" style="162" customWidth="1"/>
    <col min="11276" max="11520" width="9" style="162"/>
    <col min="11521" max="11521" width="0.25" style="162" customWidth="1"/>
    <col min="11522" max="11522" width="4.75" style="162" customWidth="1"/>
    <col min="11523" max="11523" width="61.125" style="162" customWidth="1"/>
    <col min="11524" max="11524" width="13.625" style="162" customWidth="1"/>
    <col min="11525" max="11526" width="12.125" style="162" customWidth="1"/>
    <col min="11527" max="11527" width="20.875" style="162" customWidth="1"/>
    <col min="11528" max="11528" width="1.375" style="162" customWidth="1"/>
    <col min="11529" max="11529" width="13.25" style="162" bestFit="1" customWidth="1"/>
    <col min="11530" max="11530" width="19.25" style="162" customWidth="1"/>
    <col min="11531" max="11531" width="17.875" style="162" customWidth="1"/>
    <col min="11532" max="11776" width="9" style="162"/>
    <col min="11777" max="11777" width="0.25" style="162" customWidth="1"/>
    <col min="11778" max="11778" width="4.75" style="162" customWidth="1"/>
    <col min="11779" max="11779" width="61.125" style="162" customWidth="1"/>
    <col min="11780" max="11780" width="13.625" style="162" customWidth="1"/>
    <col min="11781" max="11782" width="12.125" style="162" customWidth="1"/>
    <col min="11783" max="11783" width="20.875" style="162" customWidth="1"/>
    <col min="11784" max="11784" width="1.375" style="162" customWidth="1"/>
    <col min="11785" max="11785" width="13.25" style="162" bestFit="1" customWidth="1"/>
    <col min="11786" max="11786" width="19.25" style="162" customWidth="1"/>
    <col min="11787" max="11787" width="17.875" style="162" customWidth="1"/>
    <col min="11788" max="12032" width="9" style="162"/>
    <col min="12033" max="12033" width="0.25" style="162" customWidth="1"/>
    <col min="12034" max="12034" width="4.75" style="162" customWidth="1"/>
    <col min="12035" max="12035" width="61.125" style="162" customWidth="1"/>
    <col min="12036" max="12036" width="13.625" style="162" customWidth="1"/>
    <col min="12037" max="12038" width="12.125" style="162" customWidth="1"/>
    <col min="12039" max="12039" width="20.875" style="162" customWidth="1"/>
    <col min="12040" max="12040" width="1.375" style="162" customWidth="1"/>
    <col min="12041" max="12041" width="13.25" style="162" bestFit="1" customWidth="1"/>
    <col min="12042" max="12042" width="19.25" style="162" customWidth="1"/>
    <col min="12043" max="12043" width="17.875" style="162" customWidth="1"/>
    <col min="12044" max="12288" width="9" style="162"/>
    <col min="12289" max="12289" width="0.25" style="162" customWidth="1"/>
    <col min="12290" max="12290" width="4.75" style="162" customWidth="1"/>
    <col min="12291" max="12291" width="61.125" style="162" customWidth="1"/>
    <col min="12292" max="12292" width="13.625" style="162" customWidth="1"/>
    <col min="12293" max="12294" width="12.125" style="162" customWidth="1"/>
    <col min="12295" max="12295" width="20.875" style="162" customWidth="1"/>
    <col min="12296" max="12296" width="1.375" style="162" customWidth="1"/>
    <col min="12297" max="12297" width="13.25" style="162" bestFit="1" customWidth="1"/>
    <col min="12298" max="12298" width="19.25" style="162" customWidth="1"/>
    <col min="12299" max="12299" width="17.875" style="162" customWidth="1"/>
    <col min="12300" max="12544" width="9" style="162"/>
    <col min="12545" max="12545" width="0.25" style="162" customWidth="1"/>
    <col min="12546" max="12546" width="4.75" style="162" customWidth="1"/>
    <col min="12547" max="12547" width="61.125" style="162" customWidth="1"/>
    <col min="12548" max="12548" width="13.625" style="162" customWidth="1"/>
    <col min="12549" max="12550" width="12.125" style="162" customWidth="1"/>
    <col min="12551" max="12551" width="20.875" style="162" customWidth="1"/>
    <col min="12552" max="12552" width="1.375" style="162" customWidth="1"/>
    <col min="12553" max="12553" width="13.25" style="162" bestFit="1" customWidth="1"/>
    <col min="12554" max="12554" width="19.25" style="162" customWidth="1"/>
    <col min="12555" max="12555" width="17.875" style="162" customWidth="1"/>
    <col min="12556" max="12800" width="9" style="162"/>
    <col min="12801" max="12801" width="0.25" style="162" customWidth="1"/>
    <col min="12802" max="12802" width="4.75" style="162" customWidth="1"/>
    <col min="12803" max="12803" width="61.125" style="162" customWidth="1"/>
    <col min="12804" max="12804" width="13.625" style="162" customWidth="1"/>
    <col min="12805" max="12806" width="12.125" style="162" customWidth="1"/>
    <col min="12807" max="12807" width="20.875" style="162" customWidth="1"/>
    <col min="12808" max="12808" width="1.375" style="162" customWidth="1"/>
    <col min="12809" max="12809" width="13.25" style="162" bestFit="1" customWidth="1"/>
    <col min="12810" max="12810" width="19.25" style="162" customWidth="1"/>
    <col min="12811" max="12811" width="17.875" style="162" customWidth="1"/>
    <col min="12812" max="13056" width="9" style="162"/>
    <col min="13057" max="13057" width="0.25" style="162" customWidth="1"/>
    <col min="13058" max="13058" width="4.75" style="162" customWidth="1"/>
    <col min="13059" max="13059" width="61.125" style="162" customWidth="1"/>
    <col min="13060" max="13060" width="13.625" style="162" customWidth="1"/>
    <col min="13061" max="13062" width="12.125" style="162" customWidth="1"/>
    <col min="13063" max="13063" width="20.875" style="162" customWidth="1"/>
    <col min="13064" max="13064" width="1.375" style="162" customWidth="1"/>
    <col min="13065" max="13065" width="13.25" style="162" bestFit="1" customWidth="1"/>
    <col min="13066" max="13066" width="19.25" style="162" customWidth="1"/>
    <col min="13067" max="13067" width="17.875" style="162" customWidth="1"/>
    <col min="13068" max="13312" width="9" style="162"/>
    <col min="13313" max="13313" width="0.25" style="162" customWidth="1"/>
    <col min="13314" max="13314" width="4.75" style="162" customWidth="1"/>
    <col min="13315" max="13315" width="61.125" style="162" customWidth="1"/>
    <col min="13316" max="13316" width="13.625" style="162" customWidth="1"/>
    <col min="13317" max="13318" width="12.125" style="162" customWidth="1"/>
    <col min="13319" max="13319" width="20.875" style="162" customWidth="1"/>
    <col min="13320" max="13320" width="1.375" style="162" customWidth="1"/>
    <col min="13321" max="13321" width="13.25" style="162" bestFit="1" customWidth="1"/>
    <col min="13322" max="13322" width="19.25" style="162" customWidth="1"/>
    <col min="13323" max="13323" width="17.875" style="162" customWidth="1"/>
    <col min="13324" max="13568" width="9" style="162"/>
    <col min="13569" max="13569" width="0.25" style="162" customWidth="1"/>
    <col min="13570" max="13570" width="4.75" style="162" customWidth="1"/>
    <col min="13571" max="13571" width="61.125" style="162" customWidth="1"/>
    <col min="13572" max="13572" width="13.625" style="162" customWidth="1"/>
    <col min="13573" max="13574" width="12.125" style="162" customWidth="1"/>
    <col min="13575" max="13575" width="20.875" style="162" customWidth="1"/>
    <col min="13576" max="13576" width="1.375" style="162" customWidth="1"/>
    <col min="13577" max="13577" width="13.25" style="162" bestFit="1" customWidth="1"/>
    <col min="13578" max="13578" width="19.25" style="162" customWidth="1"/>
    <col min="13579" max="13579" width="17.875" style="162" customWidth="1"/>
    <col min="13580" max="13824" width="9" style="162"/>
    <col min="13825" max="13825" width="0.25" style="162" customWidth="1"/>
    <col min="13826" max="13826" width="4.75" style="162" customWidth="1"/>
    <col min="13827" max="13827" width="61.125" style="162" customWidth="1"/>
    <col min="13828" max="13828" width="13.625" style="162" customWidth="1"/>
    <col min="13829" max="13830" width="12.125" style="162" customWidth="1"/>
    <col min="13831" max="13831" width="20.875" style="162" customWidth="1"/>
    <col min="13832" max="13832" width="1.375" style="162" customWidth="1"/>
    <col min="13833" max="13833" width="13.25" style="162" bestFit="1" customWidth="1"/>
    <col min="13834" max="13834" width="19.25" style="162" customWidth="1"/>
    <col min="13835" max="13835" width="17.875" style="162" customWidth="1"/>
    <col min="13836" max="14080" width="9" style="162"/>
    <col min="14081" max="14081" width="0.25" style="162" customWidth="1"/>
    <col min="14082" max="14082" width="4.75" style="162" customWidth="1"/>
    <col min="14083" max="14083" width="61.125" style="162" customWidth="1"/>
    <col min="14084" max="14084" width="13.625" style="162" customWidth="1"/>
    <col min="14085" max="14086" width="12.125" style="162" customWidth="1"/>
    <col min="14087" max="14087" width="20.875" style="162" customWidth="1"/>
    <col min="14088" max="14088" width="1.375" style="162" customWidth="1"/>
    <col min="14089" max="14089" width="13.25" style="162" bestFit="1" customWidth="1"/>
    <col min="14090" max="14090" width="19.25" style="162" customWidth="1"/>
    <col min="14091" max="14091" width="17.875" style="162" customWidth="1"/>
    <col min="14092" max="14336" width="9" style="162"/>
    <col min="14337" max="14337" width="0.25" style="162" customWidth="1"/>
    <col min="14338" max="14338" width="4.75" style="162" customWidth="1"/>
    <col min="14339" max="14339" width="61.125" style="162" customWidth="1"/>
    <col min="14340" max="14340" width="13.625" style="162" customWidth="1"/>
    <col min="14341" max="14342" width="12.125" style="162" customWidth="1"/>
    <col min="14343" max="14343" width="20.875" style="162" customWidth="1"/>
    <col min="14344" max="14344" width="1.375" style="162" customWidth="1"/>
    <col min="14345" max="14345" width="13.25" style="162" bestFit="1" customWidth="1"/>
    <col min="14346" max="14346" width="19.25" style="162" customWidth="1"/>
    <col min="14347" max="14347" width="17.875" style="162" customWidth="1"/>
    <col min="14348" max="14592" width="9" style="162"/>
    <col min="14593" max="14593" width="0.25" style="162" customWidth="1"/>
    <col min="14594" max="14594" width="4.75" style="162" customWidth="1"/>
    <col min="14595" max="14595" width="61.125" style="162" customWidth="1"/>
    <col min="14596" max="14596" width="13.625" style="162" customWidth="1"/>
    <col min="14597" max="14598" width="12.125" style="162" customWidth="1"/>
    <col min="14599" max="14599" width="20.875" style="162" customWidth="1"/>
    <col min="14600" max="14600" width="1.375" style="162" customWidth="1"/>
    <col min="14601" max="14601" width="13.25" style="162" bestFit="1" customWidth="1"/>
    <col min="14602" max="14602" width="19.25" style="162" customWidth="1"/>
    <col min="14603" max="14603" width="17.875" style="162" customWidth="1"/>
    <col min="14604" max="14848" width="9" style="162"/>
    <col min="14849" max="14849" width="0.25" style="162" customWidth="1"/>
    <col min="14850" max="14850" width="4.75" style="162" customWidth="1"/>
    <col min="14851" max="14851" width="61.125" style="162" customWidth="1"/>
    <col min="14852" max="14852" width="13.625" style="162" customWidth="1"/>
    <col min="14853" max="14854" width="12.125" style="162" customWidth="1"/>
    <col min="14855" max="14855" width="20.875" style="162" customWidth="1"/>
    <col min="14856" max="14856" width="1.375" style="162" customWidth="1"/>
    <col min="14857" max="14857" width="13.25" style="162" bestFit="1" customWidth="1"/>
    <col min="14858" max="14858" width="19.25" style="162" customWidth="1"/>
    <col min="14859" max="14859" width="17.875" style="162" customWidth="1"/>
    <col min="14860" max="15104" width="9" style="162"/>
    <col min="15105" max="15105" width="0.25" style="162" customWidth="1"/>
    <col min="15106" max="15106" width="4.75" style="162" customWidth="1"/>
    <col min="15107" max="15107" width="61.125" style="162" customWidth="1"/>
    <col min="15108" max="15108" width="13.625" style="162" customWidth="1"/>
    <col min="15109" max="15110" width="12.125" style="162" customWidth="1"/>
    <col min="15111" max="15111" width="20.875" style="162" customWidth="1"/>
    <col min="15112" max="15112" width="1.375" style="162" customWidth="1"/>
    <col min="15113" max="15113" width="13.25" style="162" bestFit="1" customWidth="1"/>
    <col min="15114" max="15114" width="19.25" style="162" customWidth="1"/>
    <col min="15115" max="15115" width="17.875" style="162" customWidth="1"/>
    <col min="15116" max="15360" width="9" style="162"/>
    <col min="15361" max="15361" width="0.25" style="162" customWidth="1"/>
    <col min="15362" max="15362" width="4.75" style="162" customWidth="1"/>
    <col min="15363" max="15363" width="61.125" style="162" customWidth="1"/>
    <col min="15364" max="15364" width="13.625" style="162" customWidth="1"/>
    <col min="15365" max="15366" width="12.125" style="162" customWidth="1"/>
    <col min="15367" max="15367" width="20.875" style="162" customWidth="1"/>
    <col min="15368" max="15368" width="1.375" style="162" customWidth="1"/>
    <col min="15369" max="15369" width="13.25" style="162" bestFit="1" customWidth="1"/>
    <col min="15370" max="15370" width="19.25" style="162" customWidth="1"/>
    <col min="15371" max="15371" width="17.875" style="162" customWidth="1"/>
    <col min="15372" max="15616" width="9" style="162"/>
    <col min="15617" max="15617" width="0.25" style="162" customWidth="1"/>
    <col min="15618" max="15618" width="4.75" style="162" customWidth="1"/>
    <col min="15619" max="15619" width="61.125" style="162" customWidth="1"/>
    <col min="15620" max="15620" width="13.625" style="162" customWidth="1"/>
    <col min="15621" max="15622" width="12.125" style="162" customWidth="1"/>
    <col min="15623" max="15623" width="20.875" style="162" customWidth="1"/>
    <col min="15624" max="15624" width="1.375" style="162" customWidth="1"/>
    <col min="15625" max="15625" width="13.25" style="162" bestFit="1" customWidth="1"/>
    <col min="15626" max="15626" width="19.25" style="162" customWidth="1"/>
    <col min="15627" max="15627" width="17.875" style="162" customWidth="1"/>
    <col min="15628" max="15872" width="9" style="162"/>
    <col min="15873" max="15873" width="0.25" style="162" customWidth="1"/>
    <col min="15874" max="15874" width="4.75" style="162" customWidth="1"/>
    <col min="15875" max="15875" width="61.125" style="162" customWidth="1"/>
    <col min="15876" max="15876" width="13.625" style="162" customWidth="1"/>
    <col min="15877" max="15878" width="12.125" style="162" customWidth="1"/>
    <col min="15879" max="15879" width="20.875" style="162" customWidth="1"/>
    <col min="15880" max="15880" width="1.375" style="162" customWidth="1"/>
    <col min="15881" max="15881" width="13.25" style="162" bestFit="1" customWidth="1"/>
    <col min="15882" max="15882" width="19.25" style="162" customWidth="1"/>
    <col min="15883" max="15883" width="17.875" style="162" customWidth="1"/>
    <col min="15884" max="16128" width="9" style="162"/>
    <col min="16129" max="16129" width="0.25" style="162" customWidth="1"/>
    <col min="16130" max="16130" width="4.75" style="162" customWidth="1"/>
    <col min="16131" max="16131" width="61.125" style="162" customWidth="1"/>
    <col min="16132" max="16132" width="13.625" style="162" customWidth="1"/>
    <col min="16133" max="16134" width="12.125" style="162" customWidth="1"/>
    <col min="16135" max="16135" width="20.875" style="162" customWidth="1"/>
    <col min="16136" max="16136" width="1.375" style="162" customWidth="1"/>
    <col min="16137" max="16137" width="13.25" style="162" bestFit="1" customWidth="1"/>
    <col min="16138" max="16138" width="19.25" style="162" customWidth="1"/>
    <col min="16139" max="16139" width="17.875" style="162" customWidth="1"/>
    <col min="16140" max="16384" width="9" style="162"/>
  </cols>
  <sheetData>
    <row r="1" spans="2:7" s="73" customFormat="1" ht="15.6" customHeight="1" thickBot="1">
      <c r="B1" s="341" t="s">
        <v>736</v>
      </c>
      <c r="C1" s="342" t="s">
        <v>737</v>
      </c>
      <c r="D1" s="342" t="s">
        <v>738</v>
      </c>
      <c r="E1" s="343" t="s">
        <v>739</v>
      </c>
      <c r="F1" s="344" t="s">
        <v>740</v>
      </c>
      <c r="G1" s="345" t="s">
        <v>741</v>
      </c>
    </row>
    <row r="2" spans="2:7" s="73" customFormat="1" ht="15.6" customHeight="1">
      <c r="B2" s="194">
        <v>92</v>
      </c>
      <c r="C2" s="195" t="s">
        <v>742</v>
      </c>
      <c r="D2" s="196">
        <v>2225145</v>
      </c>
      <c r="E2" s="197">
        <v>150000</v>
      </c>
      <c r="F2" s="197">
        <f>E2*1.1</f>
        <v>165000</v>
      </c>
      <c r="G2" s="198">
        <v>3026982251459</v>
      </c>
    </row>
    <row r="3" spans="2:7" s="73" customFormat="1" ht="15.6" customHeight="1">
      <c r="B3" s="103">
        <v>92</v>
      </c>
      <c r="C3" s="116" t="s">
        <v>743</v>
      </c>
      <c r="D3" s="105">
        <v>2225142</v>
      </c>
      <c r="E3" s="106">
        <v>85000</v>
      </c>
      <c r="F3" s="106">
        <f t="shared" ref="F3:F66" si="0">E3*1.1</f>
        <v>93500.000000000015</v>
      </c>
      <c r="G3" s="199">
        <v>3026982251428</v>
      </c>
    </row>
    <row r="4" spans="2:7" s="73" customFormat="1" ht="15.6" customHeight="1">
      <c r="B4" s="103">
        <v>92</v>
      </c>
      <c r="C4" s="116" t="s">
        <v>744</v>
      </c>
      <c r="D4" s="105">
        <v>2225143</v>
      </c>
      <c r="E4" s="106">
        <v>57000</v>
      </c>
      <c r="F4" s="106">
        <f t="shared" si="0"/>
        <v>62700.000000000007</v>
      </c>
      <c r="G4" s="199">
        <v>3026982251435</v>
      </c>
    </row>
    <row r="5" spans="2:7" s="73" customFormat="1" ht="15.6" customHeight="1">
      <c r="B5" s="103">
        <v>92</v>
      </c>
      <c r="C5" s="116" t="s">
        <v>745</v>
      </c>
      <c r="D5" s="105">
        <v>2225133</v>
      </c>
      <c r="E5" s="106">
        <v>42000</v>
      </c>
      <c r="F5" s="106">
        <f t="shared" si="0"/>
        <v>46200.000000000007</v>
      </c>
      <c r="G5" s="199">
        <v>3026982251336</v>
      </c>
    </row>
    <row r="6" spans="2:7" s="73" customFormat="1" ht="15.6" customHeight="1">
      <c r="B6" s="103">
        <v>92</v>
      </c>
      <c r="C6" s="116" t="s">
        <v>746</v>
      </c>
      <c r="D6" s="105">
        <v>2225134</v>
      </c>
      <c r="E6" s="106">
        <v>30000</v>
      </c>
      <c r="F6" s="106">
        <f t="shared" si="0"/>
        <v>33000</v>
      </c>
      <c r="G6" s="199">
        <v>3026982251343</v>
      </c>
    </row>
    <row r="7" spans="2:7" s="73" customFormat="1" ht="15.6" customHeight="1">
      <c r="B7" s="103">
        <v>92</v>
      </c>
      <c r="C7" s="116" t="s">
        <v>747</v>
      </c>
      <c r="D7" s="105">
        <v>2225131</v>
      </c>
      <c r="E7" s="106">
        <v>30000</v>
      </c>
      <c r="F7" s="106">
        <f t="shared" si="0"/>
        <v>33000</v>
      </c>
      <c r="G7" s="199">
        <v>3026982251312</v>
      </c>
    </row>
    <row r="8" spans="2:7" s="73" customFormat="1" ht="15.6" customHeight="1" thickBot="1">
      <c r="B8" s="109">
        <v>92</v>
      </c>
      <c r="C8" s="121" t="s">
        <v>748</v>
      </c>
      <c r="D8" s="111">
        <v>2225132</v>
      </c>
      <c r="E8" s="112">
        <v>20000</v>
      </c>
      <c r="F8" s="112">
        <f t="shared" si="0"/>
        <v>22000</v>
      </c>
      <c r="G8" s="200">
        <v>3026982251329</v>
      </c>
    </row>
    <row r="9" spans="2:7" s="73" customFormat="1" ht="15.6" customHeight="1" thickTop="1">
      <c r="B9" s="98">
        <v>93</v>
      </c>
      <c r="C9" s="114" t="s">
        <v>749</v>
      </c>
      <c r="D9" s="100">
        <v>2166315</v>
      </c>
      <c r="E9" s="101">
        <v>150000</v>
      </c>
      <c r="F9" s="101">
        <f t="shared" si="0"/>
        <v>165000</v>
      </c>
      <c r="G9" s="201">
        <v>3026981663154</v>
      </c>
    </row>
    <row r="10" spans="2:7" s="73" customFormat="1" ht="15.6" customHeight="1">
      <c r="B10" s="103">
        <v>93</v>
      </c>
      <c r="C10" s="116" t="s">
        <v>750</v>
      </c>
      <c r="D10" s="105">
        <v>2166316</v>
      </c>
      <c r="E10" s="106">
        <v>150000</v>
      </c>
      <c r="F10" s="106">
        <f t="shared" si="0"/>
        <v>165000</v>
      </c>
      <c r="G10" s="199">
        <v>3026981663161</v>
      </c>
    </row>
    <row r="11" spans="2:7" s="73" customFormat="1" ht="15.6" customHeight="1">
      <c r="B11" s="103">
        <v>93</v>
      </c>
      <c r="C11" s="116" t="s">
        <v>751</v>
      </c>
      <c r="D11" s="105">
        <v>2166343</v>
      </c>
      <c r="E11" s="106">
        <v>75000</v>
      </c>
      <c r="F11" s="106">
        <f t="shared" si="0"/>
        <v>82500</v>
      </c>
      <c r="G11" s="199">
        <v>3026981663437</v>
      </c>
    </row>
    <row r="12" spans="2:7" s="73" customFormat="1" ht="15.6" customHeight="1">
      <c r="B12" s="103">
        <v>93</v>
      </c>
      <c r="C12" s="116" t="s">
        <v>752</v>
      </c>
      <c r="D12" s="105">
        <v>2166425</v>
      </c>
      <c r="E12" s="106">
        <v>35000</v>
      </c>
      <c r="F12" s="106">
        <f t="shared" si="0"/>
        <v>38500</v>
      </c>
      <c r="G12" s="199">
        <v>3026981664250</v>
      </c>
    </row>
    <row r="13" spans="2:7" s="73" customFormat="1" ht="15.6" customHeight="1">
      <c r="B13" s="103">
        <v>93</v>
      </c>
      <c r="C13" s="116" t="s">
        <v>753</v>
      </c>
      <c r="D13" s="105">
        <v>2167587</v>
      </c>
      <c r="E13" s="106">
        <v>30000</v>
      </c>
      <c r="F13" s="106">
        <f t="shared" si="0"/>
        <v>33000</v>
      </c>
      <c r="G13" s="199">
        <v>3026981675874</v>
      </c>
    </row>
    <row r="14" spans="2:7" s="73" customFormat="1" ht="15.6" customHeight="1">
      <c r="B14" s="103">
        <v>93</v>
      </c>
      <c r="C14" s="116" t="s">
        <v>754</v>
      </c>
      <c r="D14" s="105">
        <v>2166481</v>
      </c>
      <c r="E14" s="106">
        <v>25000</v>
      </c>
      <c r="F14" s="106">
        <f t="shared" si="0"/>
        <v>27500.000000000004</v>
      </c>
      <c r="G14" s="199">
        <v>3026981664816</v>
      </c>
    </row>
    <row r="15" spans="2:7" s="73" customFormat="1" ht="15.6" customHeight="1">
      <c r="B15" s="103">
        <v>93</v>
      </c>
      <c r="C15" s="116" t="s">
        <v>755</v>
      </c>
      <c r="D15" s="105">
        <v>2167588</v>
      </c>
      <c r="E15" s="106">
        <v>20000</v>
      </c>
      <c r="F15" s="106">
        <f t="shared" si="0"/>
        <v>22000</v>
      </c>
      <c r="G15" s="199">
        <v>3026981675881</v>
      </c>
    </row>
    <row r="16" spans="2:7" s="73" customFormat="1" ht="15.6" customHeight="1" thickBot="1">
      <c r="B16" s="109">
        <v>93</v>
      </c>
      <c r="C16" s="121" t="s">
        <v>756</v>
      </c>
      <c r="D16" s="111">
        <v>2166483</v>
      </c>
      <c r="E16" s="112">
        <v>12000</v>
      </c>
      <c r="F16" s="112">
        <f t="shared" si="0"/>
        <v>13200.000000000002</v>
      </c>
      <c r="G16" s="200">
        <v>3026981664830</v>
      </c>
    </row>
    <row r="17" spans="2:7" s="73" customFormat="1" ht="15.6" customHeight="1" thickTop="1">
      <c r="B17" s="98">
        <v>94</v>
      </c>
      <c r="C17" s="202" t="s">
        <v>757</v>
      </c>
      <c r="D17" s="203">
        <v>2214314</v>
      </c>
      <c r="E17" s="101">
        <v>150000</v>
      </c>
      <c r="F17" s="101">
        <f t="shared" si="0"/>
        <v>165000</v>
      </c>
      <c r="G17" s="115" t="s">
        <v>758</v>
      </c>
    </row>
    <row r="18" spans="2:7" s="73" customFormat="1" ht="15.6" customHeight="1">
      <c r="B18" s="98">
        <v>94</v>
      </c>
      <c r="C18" s="204" t="s">
        <v>759</v>
      </c>
      <c r="D18" s="133">
        <v>2214311</v>
      </c>
      <c r="E18" s="106">
        <v>60000</v>
      </c>
      <c r="F18" s="106">
        <f t="shared" si="0"/>
        <v>66000</v>
      </c>
      <c r="G18" s="117" t="s">
        <v>760</v>
      </c>
    </row>
    <row r="19" spans="2:7" s="73" customFormat="1" ht="15.6" customHeight="1">
      <c r="B19" s="98">
        <v>94</v>
      </c>
      <c r="C19" s="204" t="s">
        <v>761</v>
      </c>
      <c r="D19" s="133">
        <v>2214312</v>
      </c>
      <c r="E19" s="106">
        <v>22000</v>
      </c>
      <c r="F19" s="106">
        <f t="shared" si="0"/>
        <v>24200.000000000004</v>
      </c>
      <c r="G19" s="117" t="s">
        <v>762</v>
      </c>
    </row>
    <row r="20" spans="2:7" s="73" customFormat="1" ht="15.6" customHeight="1">
      <c r="B20" s="98">
        <v>94</v>
      </c>
      <c r="C20" s="204" t="s">
        <v>763</v>
      </c>
      <c r="D20" s="133">
        <v>2214317</v>
      </c>
      <c r="E20" s="106">
        <v>20000</v>
      </c>
      <c r="F20" s="106">
        <f t="shared" si="0"/>
        <v>22000</v>
      </c>
      <c r="G20" s="117" t="s">
        <v>764</v>
      </c>
    </row>
    <row r="21" spans="2:7" s="73" customFormat="1" ht="15.6" customHeight="1">
      <c r="B21" s="98">
        <v>94</v>
      </c>
      <c r="C21" s="116" t="s">
        <v>765</v>
      </c>
      <c r="D21" s="105">
        <v>2214318</v>
      </c>
      <c r="E21" s="106">
        <v>15000</v>
      </c>
      <c r="F21" s="106">
        <f t="shared" si="0"/>
        <v>16500</v>
      </c>
      <c r="G21" s="117" t="s">
        <v>766</v>
      </c>
    </row>
    <row r="22" spans="2:7" s="73" customFormat="1" ht="15.6" customHeight="1">
      <c r="B22" s="98">
        <v>94</v>
      </c>
      <c r="C22" s="116" t="s">
        <v>767</v>
      </c>
      <c r="D22" s="105">
        <v>2214315</v>
      </c>
      <c r="E22" s="106">
        <v>15000</v>
      </c>
      <c r="F22" s="106">
        <f t="shared" si="0"/>
        <v>16500</v>
      </c>
      <c r="G22" s="117" t="s">
        <v>768</v>
      </c>
    </row>
    <row r="23" spans="2:7" s="73" customFormat="1" ht="15.6" customHeight="1" thickBot="1">
      <c r="B23" s="109">
        <v>94</v>
      </c>
      <c r="C23" s="121" t="s">
        <v>769</v>
      </c>
      <c r="D23" s="111">
        <v>2214316</v>
      </c>
      <c r="E23" s="112">
        <v>10000</v>
      </c>
      <c r="F23" s="112">
        <f t="shared" si="0"/>
        <v>11000</v>
      </c>
      <c r="G23" s="122" t="s">
        <v>770</v>
      </c>
    </row>
    <row r="24" spans="2:7" s="73" customFormat="1" ht="15.6" customHeight="1" thickTop="1">
      <c r="B24" s="98">
        <v>95</v>
      </c>
      <c r="C24" s="114" t="s">
        <v>771</v>
      </c>
      <c r="D24" s="100" t="s">
        <v>772</v>
      </c>
      <c r="E24" s="101">
        <v>150000</v>
      </c>
      <c r="F24" s="101">
        <f t="shared" si="0"/>
        <v>165000</v>
      </c>
      <c r="G24" s="201">
        <v>3501170636930</v>
      </c>
    </row>
    <row r="25" spans="2:7" s="73" customFormat="1" ht="15.6" customHeight="1">
      <c r="B25" s="103">
        <v>95</v>
      </c>
      <c r="C25" s="116" t="s">
        <v>773</v>
      </c>
      <c r="D25" s="105" t="s">
        <v>774</v>
      </c>
      <c r="E25" s="106">
        <v>150000</v>
      </c>
      <c r="F25" s="106">
        <f t="shared" si="0"/>
        <v>165000</v>
      </c>
      <c r="G25" s="199">
        <v>3501170636947</v>
      </c>
    </row>
    <row r="26" spans="2:7" s="73" customFormat="1" ht="15.6" customHeight="1">
      <c r="B26" s="103">
        <v>95</v>
      </c>
      <c r="C26" s="116" t="s">
        <v>775</v>
      </c>
      <c r="D26" s="105" t="s">
        <v>776</v>
      </c>
      <c r="E26" s="106">
        <v>150000</v>
      </c>
      <c r="F26" s="106">
        <f t="shared" si="0"/>
        <v>165000</v>
      </c>
      <c r="G26" s="199">
        <v>3501170637012</v>
      </c>
    </row>
    <row r="27" spans="2:7" s="73" customFormat="1" ht="15.6" customHeight="1">
      <c r="B27" s="103">
        <v>95</v>
      </c>
      <c r="C27" s="116" t="s">
        <v>777</v>
      </c>
      <c r="D27" s="133" t="s">
        <v>778</v>
      </c>
      <c r="E27" s="205">
        <v>30000</v>
      </c>
      <c r="F27" s="205">
        <f t="shared" si="0"/>
        <v>33000</v>
      </c>
      <c r="G27" s="206" t="s">
        <v>779</v>
      </c>
    </row>
    <row r="28" spans="2:7" s="73" customFormat="1" ht="15.6" customHeight="1">
      <c r="B28" s="103">
        <v>95</v>
      </c>
      <c r="C28" s="116" t="s">
        <v>780</v>
      </c>
      <c r="D28" s="133" t="s">
        <v>781</v>
      </c>
      <c r="E28" s="205">
        <v>60000</v>
      </c>
      <c r="F28" s="205">
        <f t="shared" si="0"/>
        <v>66000</v>
      </c>
      <c r="G28" s="206">
        <v>3501170700303</v>
      </c>
    </row>
    <row r="29" spans="2:7" s="73" customFormat="1" ht="15.6" customHeight="1">
      <c r="B29" s="103">
        <v>95</v>
      </c>
      <c r="C29" s="116" t="s">
        <v>782</v>
      </c>
      <c r="D29" s="133" t="s">
        <v>783</v>
      </c>
      <c r="E29" s="205">
        <v>60000</v>
      </c>
      <c r="F29" s="205">
        <f t="shared" si="0"/>
        <v>66000</v>
      </c>
      <c r="G29" s="206">
        <v>3501170700327</v>
      </c>
    </row>
    <row r="30" spans="2:7" s="73" customFormat="1" ht="15.6" customHeight="1">
      <c r="B30" s="103">
        <v>95</v>
      </c>
      <c r="C30" s="116" t="s">
        <v>784</v>
      </c>
      <c r="D30" s="133" t="s">
        <v>785</v>
      </c>
      <c r="E30" s="205">
        <v>22000</v>
      </c>
      <c r="F30" s="205">
        <f t="shared" si="0"/>
        <v>24200.000000000004</v>
      </c>
      <c r="G30" s="206" t="s">
        <v>786</v>
      </c>
    </row>
    <row r="31" spans="2:7" s="73" customFormat="1" ht="15.6" customHeight="1">
      <c r="B31" s="103">
        <v>95</v>
      </c>
      <c r="C31" s="116" t="s">
        <v>787</v>
      </c>
      <c r="D31" s="133" t="s">
        <v>788</v>
      </c>
      <c r="E31" s="205">
        <v>60000</v>
      </c>
      <c r="F31" s="205">
        <f t="shared" si="0"/>
        <v>66000</v>
      </c>
      <c r="G31" s="206">
        <v>3501170293973</v>
      </c>
    </row>
    <row r="32" spans="2:7" s="73" customFormat="1" ht="15.6" customHeight="1">
      <c r="B32" s="103">
        <v>95</v>
      </c>
      <c r="C32" s="116" t="s">
        <v>789</v>
      </c>
      <c r="D32" s="133" t="s">
        <v>790</v>
      </c>
      <c r="E32" s="205">
        <v>60000</v>
      </c>
      <c r="F32" s="205">
        <f t="shared" si="0"/>
        <v>66000</v>
      </c>
      <c r="G32" s="206">
        <v>3501170293966</v>
      </c>
    </row>
    <row r="33" spans="2:7" s="73" customFormat="1" ht="15.6" customHeight="1" thickBot="1">
      <c r="B33" s="109">
        <v>95</v>
      </c>
      <c r="C33" s="121" t="s">
        <v>791</v>
      </c>
      <c r="D33" s="207" t="s">
        <v>792</v>
      </c>
      <c r="E33" s="208">
        <v>22000</v>
      </c>
      <c r="F33" s="208">
        <f t="shared" si="0"/>
        <v>24200.000000000004</v>
      </c>
      <c r="G33" s="209" t="s">
        <v>793</v>
      </c>
    </row>
    <row r="34" spans="2:7" s="73" customFormat="1" ht="15.6" customHeight="1" thickTop="1">
      <c r="B34" s="98">
        <v>96</v>
      </c>
      <c r="C34" s="202" t="s">
        <v>794</v>
      </c>
      <c r="D34" s="203" t="s">
        <v>795</v>
      </c>
      <c r="E34" s="101">
        <v>30000</v>
      </c>
      <c r="F34" s="101">
        <f t="shared" si="0"/>
        <v>33000</v>
      </c>
      <c r="G34" s="115" t="s">
        <v>796</v>
      </c>
    </row>
    <row r="35" spans="2:7" s="73" customFormat="1" ht="15.6" customHeight="1">
      <c r="B35" s="103">
        <v>96</v>
      </c>
      <c r="C35" s="204" t="s">
        <v>797</v>
      </c>
      <c r="D35" s="133">
        <v>2187508</v>
      </c>
      <c r="E35" s="106">
        <v>25000</v>
      </c>
      <c r="F35" s="106">
        <f t="shared" si="0"/>
        <v>27500.000000000004</v>
      </c>
      <c r="G35" s="117" t="s">
        <v>798</v>
      </c>
    </row>
    <row r="36" spans="2:7" s="73" customFormat="1" ht="15.6" customHeight="1">
      <c r="B36" s="103">
        <v>96</v>
      </c>
      <c r="C36" s="116" t="s">
        <v>799</v>
      </c>
      <c r="D36" s="105">
        <v>2168080</v>
      </c>
      <c r="E36" s="106">
        <v>55000</v>
      </c>
      <c r="F36" s="106">
        <f t="shared" si="0"/>
        <v>60500.000000000007</v>
      </c>
      <c r="G36" s="199">
        <v>3026981680809</v>
      </c>
    </row>
    <row r="37" spans="2:7" s="73" customFormat="1" ht="15.6" customHeight="1">
      <c r="B37" s="103">
        <v>96</v>
      </c>
      <c r="C37" s="116" t="s">
        <v>800</v>
      </c>
      <c r="D37" s="105">
        <v>2168111</v>
      </c>
      <c r="E37" s="106">
        <v>20000</v>
      </c>
      <c r="F37" s="106">
        <f t="shared" si="0"/>
        <v>22000</v>
      </c>
      <c r="G37" s="199">
        <v>3026981681110</v>
      </c>
    </row>
    <row r="38" spans="2:7" s="73" customFormat="1" ht="15.6" customHeight="1">
      <c r="B38" s="103">
        <v>96</v>
      </c>
      <c r="C38" s="116" t="s">
        <v>801</v>
      </c>
      <c r="D38" s="105" t="s">
        <v>802</v>
      </c>
      <c r="E38" s="106">
        <v>20000</v>
      </c>
      <c r="F38" s="106">
        <f t="shared" si="0"/>
        <v>22000</v>
      </c>
      <c r="G38" s="199">
        <v>3501170951699</v>
      </c>
    </row>
    <row r="39" spans="2:7" s="73" customFormat="1" ht="15.6" customHeight="1">
      <c r="B39" s="103">
        <v>96</v>
      </c>
      <c r="C39" s="116" t="s">
        <v>803</v>
      </c>
      <c r="D39" s="105">
        <v>2093763</v>
      </c>
      <c r="E39" s="106">
        <v>20000</v>
      </c>
      <c r="F39" s="106">
        <f t="shared" si="0"/>
        <v>22000</v>
      </c>
      <c r="G39" s="199">
        <v>3026980937638</v>
      </c>
    </row>
    <row r="40" spans="2:7" s="73" customFormat="1" ht="15.6" customHeight="1">
      <c r="B40" s="103">
        <v>96</v>
      </c>
      <c r="C40" s="116" t="s">
        <v>804</v>
      </c>
      <c r="D40" s="105">
        <v>2168079</v>
      </c>
      <c r="E40" s="106">
        <v>20000</v>
      </c>
      <c r="F40" s="106">
        <f t="shared" si="0"/>
        <v>22000</v>
      </c>
      <c r="G40" s="199">
        <v>3026981680793</v>
      </c>
    </row>
    <row r="41" spans="2:7" s="73" customFormat="1" ht="15.6" customHeight="1">
      <c r="B41" s="103">
        <v>96</v>
      </c>
      <c r="C41" s="116" t="s">
        <v>805</v>
      </c>
      <c r="D41" s="105" t="s">
        <v>806</v>
      </c>
      <c r="E41" s="106">
        <v>15000</v>
      </c>
      <c r="F41" s="106">
        <f t="shared" si="0"/>
        <v>16500</v>
      </c>
      <c r="G41" s="199">
        <v>3501170951798</v>
      </c>
    </row>
    <row r="42" spans="2:7" s="73" customFormat="1" ht="15.6" customHeight="1">
      <c r="B42" s="103">
        <v>96</v>
      </c>
      <c r="C42" s="116" t="s">
        <v>807</v>
      </c>
      <c r="D42" s="105">
        <v>2093761</v>
      </c>
      <c r="E42" s="106">
        <v>15000</v>
      </c>
      <c r="F42" s="106">
        <f t="shared" si="0"/>
        <v>16500</v>
      </c>
      <c r="G42" s="199">
        <v>3026980937614</v>
      </c>
    </row>
    <row r="43" spans="2:7" s="73" customFormat="1" ht="15.6" customHeight="1">
      <c r="B43" s="103">
        <v>96</v>
      </c>
      <c r="C43" s="116" t="s">
        <v>808</v>
      </c>
      <c r="D43" s="105" t="s">
        <v>809</v>
      </c>
      <c r="E43" s="106">
        <v>12000</v>
      </c>
      <c r="F43" s="106">
        <f t="shared" si="0"/>
        <v>13200.000000000002</v>
      </c>
      <c r="G43" s="199">
        <v>3501170951897</v>
      </c>
    </row>
    <row r="44" spans="2:7" s="73" customFormat="1" ht="15.6" customHeight="1">
      <c r="B44" s="103">
        <v>96</v>
      </c>
      <c r="C44" s="116" t="s">
        <v>810</v>
      </c>
      <c r="D44" s="105" t="s">
        <v>811</v>
      </c>
      <c r="E44" s="106">
        <v>12000</v>
      </c>
      <c r="F44" s="106">
        <f t="shared" si="0"/>
        <v>13200.000000000002</v>
      </c>
      <c r="G44" s="199">
        <v>3501170951996</v>
      </c>
    </row>
    <row r="45" spans="2:7" s="73" customFormat="1" ht="15.6" customHeight="1" thickBot="1">
      <c r="B45" s="109">
        <v>96</v>
      </c>
      <c r="C45" s="121" t="s">
        <v>812</v>
      </c>
      <c r="D45" s="111" t="s">
        <v>813</v>
      </c>
      <c r="E45" s="112">
        <v>10000</v>
      </c>
      <c r="F45" s="112">
        <f t="shared" si="0"/>
        <v>11000</v>
      </c>
      <c r="G45" s="200">
        <v>3501170952092</v>
      </c>
    </row>
    <row r="46" spans="2:7" s="73" customFormat="1" ht="15.6" customHeight="1" thickTop="1">
      <c r="B46" s="210">
        <v>97</v>
      </c>
      <c r="C46" s="114" t="s">
        <v>814</v>
      </c>
      <c r="D46" s="203">
        <v>2202913</v>
      </c>
      <c r="E46" s="101">
        <v>21000</v>
      </c>
      <c r="F46" s="101">
        <f>E46*1.1</f>
        <v>23100.000000000004</v>
      </c>
      <c r="G46" s="115" t="s">
        <v>815</v>
      </c>
    </row>
    <row r="47" spans="2:7" s="73" customFormat="1" ht="15.6" customHeight="1">
      <c r="B47" s="211">
        <v>97</v>
      </c>
      <c r="C47" s="116" t="s">
        <v>816</v>
      </c>
      <c r="D47" s="133">
        <v>2202914</v>
      </c>
      <c r="E47" s="106">
        <v>16000</v>
      </c>
      <c r="F47" s="106">
        <f>E47*1.1</f>
        <v>17600</v>
      </c>
      <c r="G47" s="117" t="s">
        <v>817</v>
      </c>
    </row>
    <row r="48" spans="2:7" s="73" customFormat="1" ht="15.6" customHeight="1">
      <c r="B48" s="211">
        <v>97</v>
      </c>
      <c r="C48" s="116" t="s">
        <v>818</v>
      </c>
      <c r="D48" s="133">
        <v>2202911</v>
      </c>
      <c r="E48" s="106">
        <v>21000</v>
      </c>
      <c r="F48" s="106">
        <f>E48*1.1</f>
        <v>23100.000000000004</v>
      </c>
      <c r="G48" s="117" t="s">
        <v>819</v>
      </c>
    </row>
    <row r="49" spans="2:7" s="73" customFormat="1" ht="15.6" customHeight="1">
      <c r="B49" s="211">
        <v>97</v>
      </c>
      <c r="C49" s="116" t="s">
        <v>820</v>
      </c>
      <c r="D49" s="133">
        <v>2202912</v>
      </c>
      <c r="E49" s="106">
        <v>16000</v>
      </c>
      <c r="F49" s="106">
        <f>E49*1.1</f>
        <v>17600</v>
      </c>
      <c r="G49" s="117" t="s">
        <v>821</v>
      </c>
    </row>
    <row r="50" spans="2:7" s="73" customFormat="1" ht="15.6" customHeight="1">
      <c r="B50" s="211">
        <v>97</v>
      </c>
      <c r="C50" s="116" t="s">
        <v>822</v>
      </c>
      <c r="D50" s="105">
        <v>2217933</v>
      </c>
      <c r="E50" s="106">
        <v>18000</v>
      </c>
      <c r="F50" s="106">
        <f t="shared" si="0"/>
        <v>19800</v>
      </c>
      <c r="G50" s="117" t="s">
        <v>823</v>
      </c>
    </row>
    <row r="51" spans="2:7" s="73" customFormat="1" ht="15.6" customHeight="1">
      <c r="B51" s="211">
        <v>97</v>
      </c>
      <c r="C51" s="116" t="s">
        <v>824</v>
      </c>
      <c r="D51" s="105">
        <v>2217934</v>
      </c>
      <c r="E51" s="106">
        <v>12000</v>
      </c>
      <c r="F51" s="106">
        <f t="shared" si="0"/>
        <v>13200.000000000002</v>
      </c>
      <c r="G51" s="117" t="s">
        <v>825</v>
      </c>
    </row>
    <row r="52" spans="2:7" s="73" customFormat="1" ht="15.6" customHeight="1">
      <c r="B52" s="211">
        <v>97</v>
      </c>
      <c r="C52" s="116" t="s">
        <v>826</v>
      </c>
      <c r="D52" s="105">
        <v>2217937</v>
      </c>
      <c r="E52" s="106">
        <v>18000</v>
      </c>
      <c r="F52" s="106">
        <f t="shared" si="0"/>
        <v>19800</v>
      </c>
      <c r="G52" s="117" t="s">
        <v>827</v>
      </c>
    </row>
    <row r="53" spans="2:7" s="73" customFormat="1" ht="15.6" customHeight="1">
      <c r="B53" s="211">
        <v>97</v>
      </c>
      <c r="C53" s="116" t="s">
        <v>828</v>
      </c>
      <c r="D53" s="105">
        <v>2217938</v>
      </c>
      <c r="E53" s="106">
        <v>12000</v>
      </c>
      <c r="F53" s="106">
        <f t="shared" si="0"/>
        <v>13200.000000000002</v>
      </c>
      <c r="G53" s="117" t="s">
        <v>829</v>
      </c>
    </row>
    <row r="54" spans="2:7" s="73" customFormat="1" ht="15.6" customHeight="1">
      <c r="B54" s="211">
        <v>97</v>
      </c>
      <c r="C54" s="116" t="s">
        <v>830</v>
      </c>
      <c r="D54" s="105">
        <v>2217935</v>
      </c>
      <c r="E54" s="106">
        <v>18000</v>
      </c>
      <c r="F54" s="106">
        <f t="shared" si="0"/>
        <v>19800</v>
      </c>
      <c r="G54" s="117" t="s">
        <v>831</v>
      </c>
    </row>
    <row r="55" spans="2:7" s="73" customFormat="1" ht="15.6" customHeight="1" thickBot="1">
      <c r="B55" s="212">
        <v>97</v>
      </c>
      <c r="C55" s="121" t="s">
        <v>832</v>
      </c>
      <c r="D55" s="111">
        <v>2217936</v>
      </c>
      <c r="E55" s="112">
        <v>12000</v>
      </c>
      <c r="F55" s="112">
        <f t="shared" si="0"/>
        <v>13200.000000000002</v>
      </c>
      <c r="G55" s="122" t="s">
        <v>833</v>
      </c>
    </row>
    <row r="56" spans="2:7" s="73" customFormat="1" ht="15.6" customHeight="1" thickTop="1">
      <c r="B56" s="98">
        <v>98</v>
      </c>
      <c r="C56" s="114" t="s">
        <v>834</v>
      </c>
      <c r="D56" s="100" t="s">
        <v>835</v>
      </c>
      <c r="E56" s="101">
        <v>12000</v>
      </c>
      <c r="F56" s="101">
        <f t="shared" si="0"/>
        <v>13200.000000000002</v>
      </c>
      <c r="G56" s="201">
        <v>3501170920664</v>
      </c>
    </row>
    <row r="57" spans="2:7" s="73" customFormat="1" ht="15.6" customHeight="1">
      <c r="B57" s="103">
        <v>98</v>
      </c>
      <c r="C57" s="116" t="s">
        <v>836</v>
      </c>
      <c r="D57" s="105" t="s">
        <v>837</v>
      </c>
      <c r="E57" s="106">
        <v>10000</v>
      </c>
      <c r="F57" s="106">
        <f t="shared" si="0"/>
        <v>11000</v>
      </c>
      <c r="G57" s="199">
        <v>3501170920565</v>
      </c>
    </row>
    <row r="58" spans="2:7" s="73" customFormat="1" ht="15.6" customHeight="1">
      <c r="B58" s="103">
        <v>98</v>
      </c>
      <c r="C58" s="116" t="s">
        <v>838</v>
      </c>
      <c r="D58" s="105" t="s">
        <v>839</v>
      </c>
      <c r="E58" s="106">
        <v>10000</v>
      </c>
      <c r="F58" s="106">
        <f t="shared" si="0"/>
        <v>11000</v>
      </c>
      <c r="G58" s="199">
        <v>3501170920961</v>
      </c>
    </row>
    <row r="59" spans="2:7" s="73" customFormat="1" ht="15.6" customHeight="1">
      <c r="B59" s="103">
        <v>98</v>
      </c>
      <c r="C59" s="116" t="s">
        <v>840</v>
      </c>
      <c r="D59" s="105">
        <v>1891285</v>
      </c>
      <c r="E59" s="106">
        <v>10000</v>
      </c>
      <c r="F59" s="106">
        <f t="shared" si="0"/>
        <v>11000</v>
      </c>
      <c r="G59" s="199">
        <v>3501178912852</v>
      </c>
    </row>
    <row r="60" spans="2:7" s="73" customFormat="1" ht="15.6" customHeight="1">
      <c r="B60" s="103">
        <v>98</v>
      </c>
      <c r="C60" s="116" t="s">
        <v>841</v>
      </c>
      <c r="D60" s="105" t="s">
        <v>842</v>
      </c>
      <c r="E60" s="106">
        <v>10000</v>
      </c>
      <c r="F60" s="106">
        <f t="shared" si="0"/>
        <v>11000</v>
      </c>
      <c r="G60" s="199">
        <v>3501170947098</v>
      </c>
    </row>
    <row r="61" spans="2:7" s="73" customFormat="1" ht="15.6" customHeight="1">
      <c r="B61" s="103">
        <v>98</v>
      </c>
      <c r="C61" s="116" t="s">
        <v>843</v>
      </c>
      <c r="D61" s="105" t="s">
        <v>844</v>
      </c>
      <c r="E61" s="106">
        <v>10000</v>
      </c>
      <c r="F61" s="106">
        <f t="shared" si="0"/>
        <v>11000</v>
      </c>
      <c r="G61" s="199">
        <v>3501170920763</v>
      </c>
    </row>
    <row r="62" spans="2:7" s="73" customFormat="1" ht="15.6" customHeight="1">
      <c r="B62" s="103">
        <v>98</v>
      </c>
      <c r="C62" s="116" t="s">
        <v>845</v>
      </c>
      <c r="D62" s="105" t="s">
        <v>846</v>
      </c>
      <c r="E62" s="106">
        <v>10000</v>
      </c>
      <c r="F62" s="106">
        <f t="shared" si="0"/>
        <v>11000</v>
      </c>
      <c r="G62" s="199">
        <v>3501170920367</v>
      </c>
    </row>
    <row r="63" spans="2:7" s="73" customFormat="1" ht="15.6" customHeight="1">
      <c r="B63" s="103">
        <v>98</v>
      </c>
      <c r="C63" s="116" t="s">
        <v>847</v>
      </c>
      <c r="D63" s="105" t="s">
        <v>848</v>
      </c>
      <c r="E63" s="106">
        <v>9000</v>
      </c>
      <c r="F63" s="106">
        <f t="shared" si="0"/>
        <v>9900</v>
      </c>
      <c r="G63" s="199">
        <v>3501170920466</v>
      </c>
    </row>
    <row r="64" spans="2:7" s="73" customFormat="1" ht="15.6" customHeight="1">
      <c r="B64" s="103">
        <v>98</v>
      </c>
      <c r="C64" s="116" t="s">
        <v>849</v>
      </c>
      <c r="D64" s="105" t="s">
        <v>850</v>
      </c>
      <c r="E64" s="106">
        <v>9000</v>
      </c>
      <c r="F64" s="106">
        <f>E64*1.1</f>
        <v>9900</v>
      </c>
      <c r="G64" s="199">
        <v>3026981465895</v>
      </c>
    </row>
    <row r="65" spans="2:7" s="73" customFormat="1" ht="15.6" customHeight="1">
      <c r="B65" s="103">
        <v>98</v>
      </c>
      <c r="C65" s="116" t="s">
        <v>851</v>
      </c>
      <c r="D65" s="105" t="s">
        <v>852</v>
      </c>
      <c r="E65" s="106">
        <v>9000</v>
      </c>
      <c r="F65" s="106">
        <f t="shared" si="0"/>
        <v>9900</v>
      </c>
      <c r="G65" s="199">
        <v>3026981466229</v>
      </c>
    </row>
    <row r="66" spans="2:7" s="73" customFormat="1" ht="15.6" customHeight="1">
      <c r="B66" s="103">
        <v>98</v>
      </c>
      <c r="C66" s="116" t="s">
        <v>853</v>
      </c>
      <c r="D66" s="105" t="s">
        <v>854</v>
      </c>
      <c r="E66" s="106">
        <v>6000</v>
      </c>
      <c r="F66" s="106">
        <f t="shared" si="0"/>
        <v>6600.0000000000009</v>
      </c>
      <c r="G66" s="199">
        <v>3026981465772</v>
      </c>
    </row>
    <row r="67" spans="2:7" s="73" customFormat="1" ht="15.6" customHeight="1" thickBot="1">
      <c r="B67" s="109">
        <v>98</v>
      </c>
      <c r="C67" s="121" t="s">
        <v>855</v>
      </c>
      <c r="D67" s="111" t="s">
        <v>856</v>
      </c>
      <c r="E67" s="112">
        <v>3000</v>
      </c>
      <c r="F67" s="112">
        <f t="shared" ref="F67:F79" si="1">E67*1.1</f>
        <v>3300.0000000000005</v>
      </c>
      <c r="G67" s="200">
        <v>3034322312227</v>
      </c>
    </row>
    <row r="68" spans="2:7" s="73" customFormat="1" ht="15.6" customHeight="1" thickTop="1">
      <c r="B68" s="98">
        <v>99</v>
      </c>
      <c r="C68" s="114" t="s">
        <v>857</v>
      </c>
      <c r="D68" s="100">
        <v>2225541</v>
      </c>
      <c r="E68" s="101">
        <v>10000</v>
      </c>
      <c r="F68" s="101">
        <f t="shared" si="1"/>
        <v>11000</v>
      </c>
      <c r="G68" s="201">
        <v>3026982255419</v>
      </c>
    </row>
    <row r="69" spans="2:7" s="73" customFormat="1" ht="15.6" customHeight="1">
      <c r="B69" s="103">
        <v>99</v>
      </c>
      <c r="C69" s="116" t="s">
        <v>858</v>
      </c>
      <c r="D69" s="105">
        <v>2225542</v>
      </c>
      <c r="E69" s="106">
        <v>7000</v>
      </c>
      <c r="F69" s="106">
        <f t="shared" si="1"/>
        <v>7700.0000000000009</v>
      </c>
      <c r="G69" s="199">
        <v>3026982255426</v>
      </c>
    </row>
    <row r="70" spans="2:7" s="73" customFormat="1" ht="15.6" customHeight="1">
      <c r="B70" s="103">
        <v>99</v>
      </c>
      <c r="C70" s="116" t="s">
        <v>859</v>
      </c>
      <c r="D70" s="105">
        <v>2225519</v>
      </c>
      <c r="E70" s="106">
        <v>10000</v>
      </c>
      <c r="F70" s="106">
        <f t="shared" si="1"/>
        <v>11000</v>
      </c>
      <c r="G70" s="199">
        <v>3026982255198</v>
      </c>
    </row>
    <row r="71" spans="2:7" s="73" customFormat="1" ht="15.6" customHeight="1">
      <c r="B71" s="103">
        <v>99</v>
      </c>
      <c r="C71" s="116" t="s">
        <v>860</v>
      </c>
      <c r="D71" s="105">
        <v>2225520</v>
      </c>
      <c r="E71" s="106">
        <v>7000</v>
      </c>
      <c r="F71" s="106">
        <f t="shared" si="1"/>
        <v>7700.0000000000009</v>
      </c>
      <c r="G71" s="199">
        <v>3026982255204</v>
      </c>
    </row>
    <row r="72" spans="2:7" s="73" customFormat="1" ht="15.6" customHeight="1">
      <c r="B72" s="103">
        <v>99</v>
      </c>
      <c r="C72" s="116" t="s">
        <v>861</v>
      </c>
      <c r="D72" s="105">
        <v>2225545</v>
      </c>
      <c r="E72" s="106">
        <v>10000</v>
      </c>
      <c r="F72" s="106">
        <f t="shared" si="1"/>
        <v>11000</v>
      </c>
      <c r="G72" s="199">
        <v>3026982255457</v>
      </c>
    </row>
    <row r="73" spans="2:7" s="73" customFormat="1" ht="15.6" customHeight="1">
      <c r="B73" s="103">
        <v>99</v>
      </c>
      <c r="C73" s="116" t="s">
        <v>862</v>
      </c>
      <c r="D73" s="105">
        <v>2225546</v>
      </c>
      <c r="E73" s="106">
        <v>7000</v>
      </c>
      <c r="F73" s="106">
        <f t="shared" si="1"/>
        <v>7700.0000000000009</v>
      </c>
      <c r="G73" s="199">
        <v>3026982255464</v>
      </c>
    </row>
    <row r="74" spans="2:7" s="73" customFormat="1" ht="15.6" customHeight="1">
      <c r="B74" s="103">
        <v>99</v>
      </c>
      <c r="C74" s="116" t="s">
        <v>863</v>
      </c>
      <c r="D74" s="105">
        <v>2225543</v>
      </c>
      <c r="E74" s="106">
        <v>10000</v>
      </c>
      <c r="F74" s="106">
        <f t="shared" si="1"/>
        <v>11000</v>
      </c>
      <c r="G74" s="199">
        <v>3026982255433</v>
      </c>
    </row>
    <row r="75" spans="2:7" s="73" customFormat="1" ht="15.6" customHeight="1">
      <c r="B75" s="103">
        <v>99</v>
      </c>
      <c r="C75" s="116" t="s">
        <v>864</v>
      </c>
      <c r="D75" s="105">
        <v>2225544</v>
      </c>
      <c r="E75" s="106">
        <v>7000</v>
      </c>
      <c r="F75" s="106">
        <f t="shared" si="1"/>
        <v>7700.0000000000009</v>
      </c>
      <c r="G75" s="199">
        <v>3026982255440</v>
      </c>
    </row>
    <row r="76" spans="2:7" s="73" customFormat="1" ht="15.6" customHeight="1">
      <c r="B76" s="103">
        <v>99</v>
      </c>
      <c r="C76" s="116" t="s">
        <v>865</v>
      </c>
      <c r="D76" s="105">
        <v>2225517</v>
      </c>
      <c r="E76" s="106">
        <v>9000</v>
      </c>
      <c r="F76" s="106">
        <f t="shared" si="1"/>
        <v>9900</v>
      </c>
      <c r="G76" s="199">
        <v>3026982255174</v>
      </c>
    </row>
    <row r="77" spans="2:7" s="73" customFormat="1" ht="15.6" customHeight="1">
      <c r="B77" s="103">
        <v>99</v>
      </c>
      <c r="C77" s="116" t="s">
        <v>866</v>
      </c>
      <c r="D77" s="105">
        <v>2225518</v>
      </c>
      <c r="E77" s="106">
        <v>6000</v>
      </c>
      <c r="F77" s="106">
        <f t="shared" si="1"/>
        <v>6600.0000000000009</v>
      </c>
      <c r="G77" s="199">
        <v>3026982255181</v>
      </c>
    </row>
    <row r="78" spans="2:7" s="73" customFormat="1" ht="15.6" customHeight="1">
      <c r="B78" s="103">
        <v>99</v>
      </c>
      <c r="C78" s="116" t="s">
        <v>867</v>
      </c>
      <c r="D78" s="105">
        <v>2225515</v>
      </c>
      <c r="E78" s="106">
        <v>9000</v>
      </c>
      <c r="F78" s="106">
        <f t="shared" si="1"/>
        <v>9900</v>
      </c>
      <c r="G78" s="199">
        <v>3026982255150</v>
      </c>
    </row>
    <row r="79" spans="2:7" s="73" customFormat="1" ht="15.6" customHeight="1" thickBot="1">
      <c r="B79" s="128">
        <v>99</v>
      </c>
      <c r="C79" s="129" t="s">
        <v>868</v>
      </c>
      <c r="D79" s="130">
        <v>2225516</v>
      </c>
      <c r="E79" s="131">
        <v>6000</v>
      </c>
      <c r="F79" s="131">
        <f t="shared" si="1"/>
        <v>6600.0000000000009</v>
      </c>
      <c r="G79" s="213">
        <v>3026982255167</v>
      </c>
    </row>
    <row r="80" spans="2:7" s="73" customFormat="1" ht="15.6" customHeight="1" thickBot="1">
      <c r="B80" s="214" t="s">
        <v>667</v>
      </c>
      <c r="C80" s="186"/>
      <c r="D80" s="187"/>
      <c r="E80" s="151"/>
      <c r="F80" s="151"/>
      <c r="G80" s="187"/>
    </row>
    <row r="81" spans="2:7" s="73" customFormat="1" ht="15.6" customHeight="1" thickBot="1">
      <c r="B81" s="189" t="s">
        <v>736</v>
      </c>
      <c r="C81" s="190" t="s">
        <v>737</v>
      </c>
      <c r="D81" s="190" t="s">
        <v>738</v>
      </c>
      <c r="E81" s="191" t="s">
        <v>739</v>
      </c>
      <c r="F81" s="192" t="s">
        <v>740</v>
      </c>
      <c r="G81" s="193" t="s">
        <v>741</v>
      </c>
    </row>
    <row r="82" spans="2:7" s="73" customFormat="1" ht="15.6" customHeight="1">
      <c r="B82" s="215">
        <v>112</v>
      </c>
      <c r="C82" s="216" t="s">
        <v>869</v>
      </c>
      <c r="D82" s="217">
        <v>1964017</v>
      </c>
      <c r="E82" s="218">
        <v>1200</v>
      </c>
      <c r="F82" s="218">
        <f>E82*1.1</f>
        <v>1320</v>
      </c>
      <c r="G82" s="219">
        <v>3501179640174</v>
      </c>
    </row>
    <row r="83" spans="2:7" s="73" customFormat="1" ht="15.6" customHeight="1">
      <c r="B83" s="220">
        <v>112</v>
      </c>
      <c r="C83" s="221" t="s">
        <v>870</v>
      </c>
      <c r="D83" s="222" t="s">
        <v>871</v>
      </c>
      <c r="E83" s="223">
        <v>1200</v>
      </c>
      <c r="F83" s="223">
        <f t="shared" ref="F83:F99" si="2">E83*1.1</f>
        <v>1320</v>
      </c>
      <c r="G83" s="224">
        <v>3501170944486</v>
      </c>
    </row>
    <row r="84" spans="2:7" s="73" customFormat="1" ht="15.6" customHeight="1">
      <c r="B84" s="220">
        <v>112</v>
      </c>
      <c r="C84" s="221" t="s">
        <v>872</v>
      </c>
      <c r="D84" s="222">
        <v>1964016</v>
      </c>
      <c r="E84" s="223">
        <v>1200</v>
      </c>
      <c r="F84" s="223">
        <f t="shared" si="2"/>
        <v>1320</v>
      </c>
      <c r="G84" s="224">
        <v>3501179640167</v>
      </c>
    </row>
    <row r="85" spans="2:7" s="73" customFormat="1" ht="15.6" customHeight="1">
      <c r="B85" s="220">
        <v>112</v>
      </c>
      <c r="C85" s="221" t="s">
        <v>873</v>
      </c>
      <c r="D85" s="222" t="s">
        <v>874</v>
      </c>
      <c r="E85" s="223">
        <v>1200</v>
      </c>
      <c r="F85" s="223">
        <f t="shared" si="2"/>
        <v>1320</v>
      </c>
      <c r="G85" s="224">
        <v>3501170944493</v>
      </c>
    </row>
    <row r="86" spans="2:7" s="73" customFormat="1" ht="15.6" customHeight="1">
      <c r="B86" s="220">
        <v>112</v>
      </c>
      <c r="C86" s="221" t="s">
        <v>875</v>
      </c>
      <c r="D86" s="222">
        <v>1964019</v>
      </c>
      <c r="E86" s="223">
        <v>900</v>
      </c>
      <c r="F86" s="223">
        <f t="shared" si="2"/>
        <v>990.00000000000011</v>
      </c>
      <c r="G86" s="224">
        <v>3501179640198</v>
      </c>
    </row>
    <row r="87" spans="2:7" s="73" customFormat="1" ht="15.6" customHeight="1">
      <c r="B87" s="220">
        <v>112</v>
      </c>
      <c r="C87" s="221" t="s">
        <v>876</v>
      </c>
      <c r="D87" s="222" t="s">
        <v>877</v>
      </c>
      <c r="E87" s="223">
        <v>900</v>
      </c>
      <c r="F87" s="223">
        <f t="shared" si="2"/>
        <v>990.00000000000011</v>
      </c>
      <c r="G87" s="224">
        <v>3034325200194</v>
      </c>
    </row>
    <row r="88" spans="2:7" s="73" customFormat="1" ht="15.6" customHeight="1">
      <c r="B88" s="220">
        <v>112</v>
      </c>
      <c r="C88" s="221" t="s">
        <v>878</v>
      </c>
      <c r="D88" s="222" t="s">
        <v>879</v>
      </c>
      <c r="E88" s="223">
        <v>900</v>
      </c>
      <c r="F88" s="223">
        <f t="shared" si="2"/>
        <v>990.00000000000011</v>
      </c>
      <c r="G88" s="224">
        <v>3034325200798</v>
      </c>
    </row>
    <row r="89" spans="2:7" s="73" customFormat="1" ht="15.6" customHeight="1">
      <c r="B89" s="220">
        <v>112</v>
      </c>
      <c r="C89" s="221" t="s">
        <v>880</v>
      </c>
      <c r="D89" s="222" t="s">
        <v>881</v>
      </c>
      <c r="E89" s="223">
        <v>900</v>
      </c>
      <c r="F89" s="223">
        <f t="shared" si="2"/>
        <v>990.00000000000011</v>
      </c>
      <c r="G89" s="224">
        <v>3034325200293</v>
      </c>
    </row>
    <row r="90" spans="2:7" s="73" customFormat="1" ht="15.6" customHeight="1">
      <c r="B90" s="220">
        <v>112</v>
      </c>
      <c r="C90" s="221" t="s">
        <v>882</v>
      </c>
      <c r="D90" s="222" t="s">
        <v>883</v>
      </c>
      <c r="E90" s="223">
        <v>700</v>
      </c>
      <c r="F90" s="223">
        <f t="shared" si="2"/>
        <v>770.00000000000011</v>
      </c>
      <c r="G90" s="224">
        <v>3034325201191</v>
      </c>
    </row>
    <row r="91" spans="2:7" s="73" customFormat="1" ht="15.6" customHeight="1">
      <c r="B91" s="220">
        <v>112</v>
      </c>
      <c r="C91" s="221" t="s">
        <v>884</v>
      </c>
      <c r="D91" s="222" t="s">
        <v>885</v>
      </c>
      <c r="E91" s="223">
        <v>700</v>
      </c>
      <c r="F91" s="223">
        <f t="shared" si="2"/>
        <v>770.00000000000011</v>
      </c>
      <c r="G91" s="224">
        <v>3034325201290</v>
      </c>
    </row>
    <row r="92" spans="2:7" s="73" customFormat="1" ht="15.6" customHeight="1">
      <c r="B92" s="220">
        <v>112</v>
      </c>
      <c r="C92" s="179" t="s">
        <v>886</v>
      </c>
      <c r="D92" s="159" t="s">
        <v>887</v>
      </c>
      <c r="E92" s="160">
        <v>1800</v>
      </c>
      <c r="F92" s="223">
        <f t="shared" si="2"/>
        <v>1980.0000000000002</v>
      </c>
      <c r="G92" s="225">
        <v>3034325106199</v>
      </c>
    </row>
    <row r="93" spans="2:7" s="73" customFormat="1" ht="15.6" customHeight="1">
      <c r="B93" s="220">
        <v>112</v>
      </c>
      <c r="C93" s="221" t="s">
        <v>888</v>
      </c>
      <c r="D93" s="222" t="s">
        <v>889</v>
      </c>
      <c r="E93" s="160">
        <v>1800</v>
      </c>
      <c r="F93" s="223">
        <f t="shared" si="2"/>
        <v>1980.0000000000002</v>
      </c>
      <c r="G93" s="224">
        <v>3034325106694</v>
      </c>
    </row>
    <row r="94" spans="2:7" s="73" customFormat="1" ht="15.6" customHeight="1">
      <c r="B94" s="220">
        <v>112</v>
      </c>
      <c r="C94" s="221" t="s">
        <v>890</v>
      </c>
      <c r="D94" s="222" t="s">
        <v>891</v>
      </c>
      <c r="E94" s="160">
        <v>1800</v>
      </c>
      <c r="F94" s="223">
        <f t="shared" si="2"/>
        <v>1980.0000000000002</v>
      </c>
      <c r="G94" s="224">
        <v>3034325106298</v>
      </c>
    </row>
    <row r="95" spans="2:7" s="73" customFormat="1" ht="15.6" customHeight="1">
      <c r="B95" s="220">
        <v>112</v>
      </c>
      <c r="C95" s="221" t="s">
        <v>892</v>
      </c>
      <c r="D95" s="222" t="s">
        <v>893</v>
      </c>
      <c r="E95" s="160">
        <v>1800</v>
      </c>
      <c r="F95" s="223">
        <f t="shared" si="2"/>
        <v>1980.0000000000002</v>
      </c>
      <c r="G95" s="224">
        <v>3034325106793</v>
      </c>
    </row>
    <row r="96" spans="2:7" s="73" customFormat="1" ht="15.6" customHeight="1">
      <c r="B96" s="220">
        <v>112</v>
      </c>
      <c r="C96" s="221" t="s">
        <v>894</v>
      </c>
      <c r="D96" s="222" t="s">
        <v>895</v>
      </c>
      <c r="E96" s="160">
        <v>1800</v>
      </c>
      <c r="F96" s="223">
        <f t="shared" si="2"/>
        <v>1980.0000000000002</v>
      </c>
      <c r="G96" s="224">
        <v>3034325106595</v>
      </c>
    </row>
    <row r="97" spans="2:7" s="73" customFormat="1" ht="15.6" customHeight="1">
      <c r="B97" s="220">
        <v>112</v>
      </c>
      <c r="C97" s="221" t="s">
        <v>896</v>
      </c>
      <c r="D97" s="222" t="s">
        <v>897</v>
      </c>
      <c r="E97" s="160">
        <v>1800</v>
      </c>
      <c r="F97" s="223">
        <f t="shared" si="2"/>
        <v>1980.0000000000002</v>
      </c>
      <c r="G97" s="224">
        <v>3034325106496</v>
      </c>
    </row>
    <row r="98" spans="2:7" s="73" customFormat="1" ht="15.6" customHeight="1">
      <c r="B98" s="220">
        <v>112</v>
      </c>
      <c r="C98" s="221" t="s">
        <v>898</v>
      </c>
      <c r="D98" s="222" t="s">
        <v>899</v>
      </c>
      <c r="E98" s="160">
        <v>1800</v>
      </c>
      <c r="F98" s="223">
        <f t="shared" si="2"/>
        <v>1980.0000000000002</v>
      </c>
      <c r="G98" s="224">
        <v>3034325106397</v>
      </c>
    </row>
    <row r="99" spans="2:7" s="73" customFormat="1" ht="15.6" customHeight="1" thickBot="1">
      <c r="B99" s="226">
        <v>112</v>
      </c>
      <c r="C99" s="227" t="s">
        <v>900</v>
      </c>
      <c r="D99" s="228" t="s">
        <v>901</v>
      </c>
      <c r="E99" s="229">
        <v>1000</v>
      </c>
      <c r="F99" s="229">
        <f t="shared" si="2"/>
        <v>1100</v>
      </c>
      <c r="G99" s="230">
        <v>3034325601090</v>
      </c>
    </row>
    <row r="100" spans="2:7" s="73" customFormat="1">
      <c r="B100" s="186"/>
      <c r="C100" s="186"/>
      <c r="D100" s="186"/>
      <c r="E100" s="188"/>
      <c r="F100" s="188"/>
      <c r="G100" s="186"/>
    </row>
    <row r="101" spans="2:7" s="73" customFormat="1">
      <c r="B101" s="186"/>
      <c r="C101" s="186"/>
      <c r="D101" s="186"/>
      <c r="E101" s="188"/>
      <c r="F101" s="188"/>
      <c r="G101" s="186"/>
    </row>
    <row r="102" spans="2:7" s="73" customFormat="1">
      <c r="B102" s="186"/>
      <c r="C102" s="186"/>
      <c r="D102" s="186"/>
      <c r="E102" s="188"/>
      <c r="F102" s="188"/>
      <c r="G102" s="186"/>
    </row>
    <row r="103" spans="2:7" s="73" customFormat="1">
      <c r="B103" s="186"/>
      <c r="C103" s="186"/>
      <c r="D103" s="186"/>
      <c r="E103" s="188"/>
      <c r="F103" s="188"/>
      <c r="G103" s="186"/>
    </row>
    <row r="104" spans="2:7" s="73" customFormat="1">
      <c r="B104" s="186"/>
      <c r="C104" s="186"/>
      <c r="D104" s="186"/>
      <c r="E104" s="188"/>
      <c r="F104" s="188"/>
      <c r="G104" s="186"/>
    </row>
    <row r="105" spans="2:7" s="73" customFormat="1">
      <c r="B105" s="186"/>
      <c r="C105" s="186"/>
      <c r="D105" s="186"/>
      <c r="E105" s="188"/>
      <c r="F105" s="188"/>
      <c r="G105" s="186"/>
    </row>
    <row r="106" spans="2:7" s="73" customFormat="1">
      <c r="B106" s="186"/>
      <c r="C106" s="186"/>
      <c r="D106" s="186"/>
      <c r="E106" s="188"/>
      <c r="F106" s="188"/>
      <c r="G106" s="186"/>
    </row>
    <row r="107" spans="2:7" s="73" customFormat="1">
      <c r="B107" s="186"/>
      <c r="C107" s="186"/>
      <c r="D107" s="186"/>
      <c r="E107" s="188"/>
      <c r="F107" s="188"/>
      <c r="G107" s="186"/>
    </row>
    <row r="108" spans="2:7" s="73" customFormat="1">
      <c r="B108" s="186"/>
      <c r="C108" s="186"/>
      <c r="D108" s="186"/>
      <c r="E108" s="188"/>
      <c r="F108" s="188"/>
      <c r="G108" s="186"/>
    </row>
    <row r="109" spans="2:7" s="73" customFormat="1">
      <c r="B109" s="186"/>
      <c r="C109" s="186"/>
      <c r="D109" s="186"/>
      <c r="E109" s="188"/>
      <c r="F109" s="188"/>
      <c r="G109" s="186"/>
    </row>
    <row r="110" spans="2:7" s="73" customFormat="1">
      <c r="B110" s="186"/>
      <c r="C110" s="186"/>
      <c r="D110" s="186"/>
      <c r="E110" s="188"/>
      <c r="F110" s="188"/>
      <c r="G110" s="186"/>
    </row>
    <row r="111" spans="2:7" s="73" customFormat="1">
      <c r="B111" s="186"/>
      <c r="C111" s="186"/>
      <c r="D111" s="186"/>
      <c r="E111" s="188"/>
      <c r="F111" s="188"/>
      <c r="G111" s="186"/>
    </row>
    <row r="112" spans="2:7" s="73" customFormat="1">
      <c r="B112" s="186"/>
      <c r="C112" s="186"/>
      <c r="D112" s="186"/>
      <c r="E112" s="188"/>
      <c r="F112" s="188"/>
      <c r="G112" s="186"/>
    </row>
    <row r="113" spans="2:7" s="73" customFormat="1">
      <c r="B113" s="186"/>
      <c r="C113" s="186"/>
      <c r="D113" s="186"/>
      <c r="E113" s="188"/>
      <c r="F113" s="188"/>
      <c r="G113" s="186"/>
    </row>
    <row r="114" spans="2:7" s="73" customFormat="1">
      <c r="B114" s="186"/>
      <c r="C114" s="186"/>
      <c r="D114" s="186"/>
      <c r="E114" s="188"/>
      <c r="F114" s="188"/>
      <c r="G114" s="186"/>
    </row>
    <row r="115" spans="2:7" s="73" customFormat="1">
      <c r="B115" s="186"/>
      <c r="C115" s="186"/>
      <c r="D115" s="186"/>
      <c r="E115" s="188"/>
      <c r="F115" s="188"/>
      <c r="G115" s="186"/>
    </row>
    <row r="116" spans="2:7" s="73" customFormat="1">
      <c r="B116" s="186"/>
      <c r="C116" s="186"/>
      <c r="D116" s="186"/>
      <c r="E116" s="188"/>
      <c r="F116" s="188"/>
      <c r="G116" s="186"/>
    </row>
    <row r="117" spans="2:7" s="73" customFormat="1">
      <c r="B117" s="186"/>
      <c r="C117" s="186"/>
      <c r="D117" s="186"/>
      <c r="E117" s="188"/>
      <c r="F117" s="188"/>
      <c r="G117" s="186"/>
    </row>
    <row r="118" spans="2:7" s="73" customFormat="1">
      <c r="B118" s="186"/>
      <c r="C118" s="186"/>
      <c r="D118" s="186"/>
      <c r="E118" s="188"/>
      <c r="F118" s="188"/>
      <c r="G118" s="186"/>
    </row>
    <row r="119" spans="2:7" s="73" customFormat="1">
      <c r="B119" s="186"/>
      <c r="C119" s="186"/>
      <c r="D119" s="186"/>
      <c r="E119" s="188"/>
      <c r="F119" s="188"/>
      <c r="G119" s="186"/>
    </row>
    <row r="120" spans="2:7" s="73" customFormat="1">
      <c r="B120" s="186"/>
      <c r="C120" s="186"/>
      <c r="D120" s="186"/>
      <c r="E120" s="188"/>
      <c r="F120" s="188"/>
      <c r="G120" s="186"/>
    </row>
    <row r="121" spans="2:7" s="73" customFormat="1">
      <c r="B121" s="186"/>
      <c r="C121" s="186"/>
      <c r="D121" s="186"/>
      <c r="E121" s="188"/>
      <c r="F121" s="188"/>
      <c r="G121" s="186"/>
    </row>
    <row r="122" spans="2:7" s="73" customFormat="1">
      <c r="B122" s="186"/>
      <c r="C122" s="186"/>
      <c r="D122" s="186"/>
      <c r="E122" s="188"/>
      <c r="F122" s="188"/>
      <c r="G122" s="186"/>
    </row>
    <row r="123" spans="2:7" s="73" customFormat="1">
      <c r="B123" s="186"/>
      <c r="C123" s="186"/>
      <c r="D123" s="186"/>
      <c r="E123" s="188"/>
      <c r="F123" s="188"/>
      <c r="G123" s="186"/>
    </row>
    <row r="124" spans="2:7" s="73" customFormat="1">
      <c r="B124" s="186"/>
      <c r="C124" s="186"/>
      <c r="D124" s="186"/>
      <c r="E124" s="188"/>
      <c r="F124" s="188"/>
      <c r="G124" s="186"/>
    </row>
    <row r="125" spans="2:7" s="73" customFormat="1">
      <c r="B125" s="186"/>
      <c r="C125" s="186"/>
      <c r="D125" s="186"/>
      <c r="E125" s="188"/>
      <c r="F125" s="188"/>
      <c r="G125" s="186"/>
    </row>
    <row r="126" spans="2:7" s="73" customFormat="1">
      <c r="B126" s="186"/>
      <c r="C126" s="186"/>
      <c r="D126" s="186"/>
      <c r="E126" s="188"/>
      <c r="F126" s="188"/>
      <c r="G126" s="186"/>
    </row>
    <row r="127" spans="2:7" s="73" customFormat="1">
      <c r="B127" s="186"/>
      <c r="C127" s="186"/>
      <c r="D127" s="186"/>
      <c r="E127" s="188"/>
      <c r="F127" s="188"/>
      <c r="G127" s="186"/>
    </row>
    <row r="128" spans="2:7" s="73" customFormat="1">
      <c r="B128" s="186"/>
      <c r="C128" s="186"/>
      <c r="D128" s="186"/>
      <c r="E128" s="188"/>
      <c r="F128" s="188"/>
      <c r="G128" s="186"/>
    </row>
    <row r="129" spans="2:7" s="73" customFormat="1">
      <c r="B129" s="186"/>
      <c r="C129" s="186"/>
      <c r="D129" s="186"/>
      <c r="E129" s="188"/>
      <c r="F129" s="188"/>
      <c r="G129" s="186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2934-A534-4372-BDE8-62F1DA67AB89}">
  <dimension ref="A1:J177"/>
  <sheetViews>
    <sheetView workbookViewId="0">
      <selection activeCell="L17" sqref="L17"/>
    </sheetView>
  </sheetViews>
  <sheetFormatPr defaultColWidth="9" defaultRowHeight="18.75"/>
  <cols>
    <col min="1" max="1" width="0.125" style="306" customWidth="1"/>
    <col min="2" max="2" width="27.375" style="306" customWidth="1"/>
    <col min="3" max="3" width="39.875" style="306" customWidth="1"/>
    <col min="4" max="4" width="19.75" style="307" customWidth="1"/>
    <col min="5" max="5" width="10.25" style="307" customWidth="1"/>
    <col min="6" max="6" width="6.625" style="308" hidden="1" customWidth="1"/>
    <col min="7" max="7" width="19.125" style="309" customWidth="1"/>
    <col min="8" max="8" width="14.375" style="310" customWidth="1"/>
    <col min="9" max="10" width="14.375" style="269" customWidth="1"/>
    <col min="11" max="16384" width="9" style="269"/>
  </cols>
  <sheetData>
    <row r="1" spans="1:10" ht="15" customHeight="1">
      <c r="A1" s="268" t="s">
        <v>4067</v>
      </c>
      <c r="B1" s="348" t="s">
        <v>4068</v>
      </c>
      <c r="C1" s="348" t="s">
        <v>3641</v>
      </c>
      <c r="D1" s="349" t="s">
        <v>3642</v>
      </c>
      <c r="E1" s="349" t="s">
        <v>4069</v>
      </c>
      <c r="F1" s="349" t="s">
        <v>4070</v>
      </c>
      <c r="G1" s="350" t="s">
        <v>3644</v>
      </c>
      <c r="H1" s="351" t="s">
        <v>4071</v>
      </c>
      <c r="I1" s="352" t="s">
        <v>4072</v>
      </c>
      <c r="J1" s="352" t="s">
        <v>4073</v>
      </c>
    </row>
    <row r="2" spans="1:10" ht="15" customHeight="1">
      <c r="A2" s="270">
        <v>1</v>
      </c>
      <c r="B2" s="271" t="s">
        <v>4074</v>
      </c>
      <c r="C2" s="271" t="s">
        <v>4075</v>
      </c>
      <c r="D2" s="272" t="s">
        <v>4076</v>
      </c>
      <c r="E2" s="271" t="s">
        <v>4077</v>
      </c>
      <c r="F2" s="271" t="s">
        <v>4078</v>
      </c>
      <c r="G2" s="273" t="s">
        <v>4079</v>
      </c>
      <c r="H2" s="274">
        <v>111000</v>
      </c>
      <c r="I2" s="275">
        <v>122100.00000000001</v>
      </c>
      <c r="J2" s="276" t="s">
        <v>4080</v>
      </c>
    </row>
    <row r="3" spans="1:10" ht="15" customHeight="1">
      <c r="A3" s="270">
        <v>2</v>
      </c>
      <c r="B3" s="271" t="s">
        <v>4074</v>
      </c>
      <c r="C3" s="271" t="s">
        <v>4081</v>
      </c>
      <c r="D3" s="272" t="s">
        <v>4082</v>
      </c>
      <c r="E3" s="271" t="s">
        <v>4083</v>
      </c>
      <c r="F3" s="271" t="s">
        <v>4078</v>
      </c>
      <c r="G3" s="273" t="s">
        <v>4084</v>
      </c>
      <c r="H3" s="274">
        <v>70000</v>
      </c>
      <c r="I3" s="275">
        <v>77000</v>
      </c>
      <c r="J3" s="276" t="s">
        <v>4080</v>
      </c>
    </row>
    <row r="4" spans="1:10" ht="15" customHeight="1">
      <c r="A4" s="270">
        <v>3</v>
      </c>
      <c r="B4" s="271" t="s">
        <v>4074</v>
      </c>
      <c r="C4" s="271" t="s">
        <v>4085</v>
      </c>
      <c r="D4" s="272" t="s">
        <v>4086</v>
      </c>
      <c r="E4" s="271" t="s">
        <v>4087</v>
      </c>
      <c r="F4" s="271" t="s">
        <v>4078</v>
      </c>
      <c r="G4" s="273" t="s">
        <v>4088</v>
      </c>
      <c r="H4" s="274">
        <v>68000</v>
      </c>
      <c r="I4" s="275">
        <v>74800</v>
      </c>
      <c r="J4" s="276" t="s">
        <v>4080</v>
      </c>
    </row>
    <row r="5" spans="1:10" ht="15" customHeight="1">
      <c r="A5" s="270">
        <v>4</v>
      </c>
      <c r="B5" s="271" t="s">
        <v>4089</v>
      </c>
      <c r="C5" s="271" t="s">
        <v>4090</v>
      </c>
      <c r="D5" s="272" t="s">
        <v>4091</v>
      </c>
      <c r="E5" s="271" t="s">
        <v>4087</v>
      </c>
      <c r="F5" s="271" t="s">
        <v>4089</v>
      </c>
      <c r="G5" s="273" t="s">
        <v>4092</v>
      </c>
      <c r="H5" s="274">
        <v>40000</v>
      </c>
      <c r="I5" s="275">
        <f>H5*1.1</f>
        <v>44000</v>
      </c>
      <c r="J5" s="276" t="s">
        <v>4093</v>
      </c>
    </row>
    <row r="6" spans="1:10" ht="15" customHeight="1">
      <c r="A6" s="270">
        <v>5</v>
      </c>
      <c r="B6" s="271" t="s">
        <v>4089</v>
      </c>
      <c r="C6" s="271" t="s">
        <v>4094</v>
      </c>
      <c r="D6" s="272" t="s">
        <v>4095</v>
      </c>
      <c r="E6" s="271" t="s">
        <v>4087</v>
      </c>
      <c r="F6" s="271" t="s">
        <v>4089</v>
      </c>
      <c r="G6" s="273" t="s">
        <v>4096</v>
      </c>
      <c r="H6" s="274">
        <v>29000</v>
      </c>
      <c r="I6" s="275">
        <f t="shared" ref="I6:I7" si="0">H6*1.1</f>
        <v>31900.000000000004</v>
      </c>
      <c r="J6" s="276" t="s">
        <v>4093</v>
      </c>
    </row>
    <row r="7" spans="1:10" ht="15" customHeight="1">
      <c r="A7" s="270">
        <v>6</v>
      </c>
      <c r="B7" s="271" t="s">
        <v>4089</v>
      </c>
      <c r="C7" s="271" t="s">
        <v>4097</v>
      </c>
      <c r="D7" s="272" t="s">
        <v>4098</v>
      </c>
      <c r="E7" s="271" t="s">
        <v>4087</v>
      </c>
      <c r="F7" s="271" t="s">
        <v>4089</v>
      </c>
      <c r="G7" s="273" t="s">
        <v>4099</v>
      </c>
      <c r="H7" s="274">
        <v>29000</v>
      </c>
      <c r="I7" s="275">
        <f t="shared" si="0"/>
        <v>31900.000000000004</v>
      </c>
      <c r="J7" s="276" t="s">
        <v>4093</v>
      </c>
    </row>
    <row r="8" spans="1:10" s="277" customFormat="1" ht="15" customHeight="1">
      <c r="A8" s="270">
        <v>7</v>
      </c>
      <c r="B8" s="271" t="s">
        <v>4089</v>
      </c>
      <c r="C8" s="271" t="s">
        <v>4100</v>
      </c>
      <c r="D8" s="272" t="s">
        <v>4101</v>
      </c>
      <c r="E8" s="271" t="s">
        <v>4077</v>
      </c>
      <c r="F8" s="271" t="s">
        <v>4102</v>
      </c>
      <c r="G8" s="273" t="s">
        <v>4103</v>
      </c>
      <c r="H8" s="274">
        <v>80000</v>
      </c>
      <c r="I8" s="275">
        <v>88000</v>
      </c>
      <c r="J8" s="276"/>
    </row>
    <row r="9" spans="1:10" s="277" customFormat="1" ht="15" customHeight="1">
      <c r="A9" s="270">
        <v>8</v>
      </c>
      <c r="B9" s="271" t="s">
        <v>4089</v>
      </c>
      <c r="C9" s="271" t="s">
        <v>4104</v>
      </c>
      <c r="D9" s="272" t="s">
        <v>4105</v>
      </c>
      <c r="E9" s="271" t="s">
        <v>4077</v>
      </c>
      <c r="F9" s="271" t="s">
        <v>4102</v>
      </c>
      <c r="G9" s="273" t="s">
        <v>4106</v>
      </c>
      <c r="H9" s="274">
        <v>80000</v>
      </c>
      <c r="I9" s="275">
        <v>88000</v>
      </c>
      <c r="J9" s="276"/>
    </row>
    <row r="10" spans="1:10" ht="15" customHeight="1">
      <c r="A10" s="270">
        <v>9</v>
      </c>
      <c r="B10" s="271" t="s">
        <v>4089</v>
      </c>
      <c r="C10" s="271" t="s">
        <v>4107</v>
      </c>
      <c r="D10" s="272" t="s">
        <v>4108</v>
      </c>
      <c r="E10" s="271" t="s">
        <v>4077</v>
      </c>
      <c r="F10" s="271" t="s">
        <v>4102</v>
      </c>
      <c r="G10" s="273" t="s">
        <v>4109</v>
      </c>
      <c r="H10" s="274">
        <v>32000</v>
      </c>
      <c r="I10" s="275">
        <v>35200</v>
      </c>
      <c r="J10" s="276"/>
    </row>
    <row r="11" spans="1:10" ht="15" customHeight="1">
      <c r="A11" s="270">
        <v>10</v>
      </c>
      <c r="B11" s="271" t="s">
        <v>4089</v>
      </c>
      <c r="C11" s="271" t="s">
        <v>4110</v>
      </c>
      <c r="D11" s="272" t="s">
        <v>4111</v>
      </c>
      <c r="E11" s="271" t="s">
        <v>4077</v>
      </c>
      <c r="F11" s="271" t="s">
        <v>4102</v>
      </c>
      <c r="G11" s="273" t="s">
        <v>4112</v>
      </c>
      <c r="H11" s="274">
        <v>32000</v>
      </c>
      <c r="I11" s="275">
        <v>35200</v>
      </c>
      <c r="J11" s="276"/>
    </row>
    <row r="12" spans="1:10" ht="15" customHeight="1">
      <c r="A12" s="270">
        <v>11</v>
      </c>
      <c r="B12" s="271" t="s">
        <v>4089</v>
      </c>
      <c r="C12" s="271" t="s">
        <v>4113</v>
      </c>
      <c r="D12" s="272" t="s">
        <v>4114</v>
      </c>
      <c r="E12" s="278" t="s">
        <v>4083</v>
      </c>
      <c r="F12" s="271" t="s">
        <v>4102</v>
      </c>
      <c r="G12" s="273" t="s">
        <v>4115</v>
      </c>
      <c r="H12" s="274">
        <v>30000</v>
      </c>
      <c r="I12" s="275">
        <v>33000</v>
      </c>
      <c r="J12" s="276"/>
    </row>
    <row r="13" spans="1:10" ht="15" customHeight="1">
      <c r="A13" s="270">
        <v>12</v>
      </c>
      <c r="B13" s="271" t="s">
        <v>4089</v>
      </c>
      <c r="C13" s="271" t="s">
        <v>4116</v>
      </c>
      <c r="D13" s="272" t="s">
        <v>4117</v>
      </c>
      <c r="E13" s="271" t="s">
        <v>4087</v>
      </c>
      <c r="F13" s="271" t="s">
        <v>4102</v>
      </c>
      <c r="G13" s="273" t="s">
        <v>4118</v>
      </c>
      <c r="H13" s="274">
        <v>26000</v>
      </c>
      <c r="I13" s="275">
        <v>28600.000000000004</v>
      </c>
      <c r="J13" s="276"/>
    </row>
    <row r="14" spans="1:10" ht="15" customHeight="1">
      <c r="A14" s="270">
        <v>13</v>
      </c>
      <c r="B14" s="271" t="s">
        <v>4089</v>
      </c>
      <c r="C14" s="271" t="s">
        <v>4119</v>
      </c>
      <c r="D14" s="272" t="s">
        <v>4120</v>
      </c>
      <c r="E14" s="271" t="s">
        <v>4077</v>
      </c>
      <c r="F14" s="271" t="s">
        <v>4102</v>
      </c>
      <c r="G14" s="273" t="s">
        <v>4121</v>
      </c>
      <c r="H14" s="274">
        <v>26000</v>
      </c>
      <c r="I14" s="275">
        <v>28600.000000000004</v>
      </c>
      <c r="J14" s="276"/>
    </row>
    <row r="15" spans="1:10" ht="15" customHeight="1">
      <c r="A15" s="270">
        <v>14</v>
      </c>
      <c r="B15" s="271" t="s">
        <v>4089</v>
      </c>
      <c r="C15" s="271" t="s">
        <v>4122</v>
      </c>
      <c r="D15" s="272" t="s">
        <v>4123</v>
      </c>
      <c r="E15" s="271" t="s">
        <v>4077</v>
      </c>
      <c r="F15" s="271" t="s">
        <v>4102</v>
      </c>
      <c r="G15" s="273" t="s">
        <v>4124</v>
      </c>
      <c r="H15" s="274">
        <v>26000</v>
      </c>
      <c r="I15" s="275">
        <v>28600.000000000004</v>
      </c>
      <c r="J15" s="276"/>
    </row>
    <row r="16" spans="1:10" ht="15" customHeight="1">
      <c r="A16" s="270">
        <v>15</v>
      </c>
      <c r="B16" s="271" t="s">
        <v>4089</v>
      </c>
      <c r="C16" s="271" t="s">
        <v>4125</v>
      </c>
      <c r="D16" s="272" t="s">
        <v>4126</v>
      </c>
      <c r="E16" s="278" t="s">
        <v>4083</v>
      </c>
      <c r="F16" s="271" t="s">
        <v>4102</v>
      </c>
      <c r="G16" s="273" t="s">
        <v>4127</v>
      </c>
      <c r="H16" s="274">
        <v>25000</v>
      </c>
      <c r="I16" s="275">
        <v>27500.000000000004</v>
      </c>
      <c r="J16" s="276"/>
    </row>
    <row r="17" spans="1:10" ht="15" customHeight="1">
      <c r="A17" s="270">
        <v>16</v>
      </c>
      <c r="B17" s="271" t="s">
        <v>4089</v>
      </c>
      <c r="C17" s="271" t="s">
        <v>4128</v>
      </c>
      <c r="D17" s="272" t="s">
        <v>4129</v>
      </c>
      <c r="E17" s="271" t="s">
        <v>4087</v>
      </c>
      <c r="F17" s="271" t="s">
        <v>4102</v>
      </c>
      <c r="G17" s="273" t="s">
        <v>4130</v>
      </c>
      <c r="H17" s="274">
        <v>23000</v>
      </c>
      <c r="I17" s="275">
        <v>25300.000000000004</v>
      </c>
      <c r="J17" s="276"/>
    </row>
    <row r="18" spans="1:10" ht="15" customHeight="1">
      <c r="A18" s="270">
        <v>17</v>
      </c>
      <c r="B18" s="271" t="s">
        <v>4089</v>
      </c>
      <c r="C18" s="271" t="s">
        <v>4131</v>
      </c>
      <c r="D18" s="272" t="s">
        <v>4132</v>
      </c>
      <c r="E18" s="278" t="s">
        <v>4083</v>
      </c>
      <c r="F18" s="271" t="s">
        <v>4102</v>
      </c>
      <c r="G18" s="273" t="s">
        <v>4133</v>
      </c>
      <c r="H18" s="274">
        <v>23000</v>
      </c>
      <c r="I18" s="275">
        <v>25300.000000000004</v>
      </c>
      <c r="J18" s="276"/>
    </row>
    <row r="19" spans="1:10" ht="15" customHeight="1">
      <c r="A19" s="270">
        <v>18</v>
      </c>
      <c r="B19" s="271" t="s">
        <v>4089</v>
      </c>
      <c r="C19" s="271" t="s">
        <v>4134</v>
      </c>
      <c r="D19" s="272" t="s">
        <v>4135</v>
      </c>
      <c r="E19" s="271" t="s">
        <v>4087</v>
      </c>
      <c r="F19" s="271" t="s">
        <v>4102</v>
      </c>
      <c r="G19" s="273" t="s">
        <v>4136</v>
      </c>
      <c r="H19" s="274">
        <v>20000</v>
      </c>
      <c r="I19" s="275">
        <v>22000</v>
      </c>
      <c r="J19" s="276"/>
    </row>
    <row r="20" spans="1:10" ht="15" customHeight="1">
      <c r="A20" s="270">
        <v>19</v>
      </c>
      <c r="B20" s="271" t="s">
        <v>4137</v>
      </c>
      <c r="C20" s="271" t="s">
        <v>4138</v>
      </c>
      <c r="D20" s="272" t="s">
        <v>4139</v>
      </c>
      <c r="E20" s="271" t="s">
        <v>4087</v>
      </c>
      <c r="F20" s="271" t="s">
        <v>4137</v>
      </c>
      <c r="G20" s="273" t="s">
        <v>4140</v>
      </c>
      <c r="H20" s="274">
        <v>33000</v>
      </c>
      <c r="I20" s="275">
        <f>H20*1.1</f>
        <v>36300</v>
      </c>
      <c r="J20" s="276" t="s">
        <v>4093</v>
      </c>
    </row>
    <row r="21" spans="1:10" ht="15" customHeight="1">
      <c r="A21" s="270">
        <v>20</v>
      </c>
      <c r="B21" s="271" t="s">
        <v>4137</v>
      </c>
      <c r="C21" s="271" t="s">
        <v>4094</v>
      </c>
      <c r="D21" s="272" t="s">
        <v>4141</v>
      </c>
      <c r="E21" s="271" t="s">
        <v>4087</v>
      </c>
      <c r="F21" s="271" t="s">
        <v>4137</v>
      </c>
      <c r="G21" s="273" t="s">
        <v>4142</v>
      </c>
      <c r="H21" s="274">
        <v>21000</v>
      </c>
      <c r="I21" s="275">
        <f t="shared" ref="I21:I22" si="1">H21*1.1</f>
        <v>23100.000000000004</v>
      </c>
      <c r="J21" s="276" t="s">
        <v>4093</v>
      </c>
    </row>
    <row r="22" spans="1:10" ht="15" customHeight="1">
      <c r="A22" s="270">
        <v>21</v>
      </c>
      <c r="B22" s="271" t="s">
        <v>4137</v>
      </c>
      <c r="C22" s="271" t="s">
        <v>4097</v>
      </c>
      <c r="D22" s="272" t="s">
        <v>4143</v>
      </c>
      <c r="E22" s="271" t="s">
        <v>4087</v>
      </c>
      <c r="F22" s="271" t="s">
        <v>4137</v>
      </c>
      <c r="G22" s="273" t="s">
        <v>4144</v>
      </c>
      <c r="H22" s="274">
        <v>21000</v>
      </c>
      <c r="I22" s="275">
        <f t="shared" si="1"/>
        <v>23100.000000000004</v>
      </c>
      <c r="J22" s="276" t="s">
        <v>4093</v>
      </c>
    </row>
    <row r="23" spans="1:10" ht="15" customHeight="1">
      <c r="A23" s="270">
        <v>22</v>
      </c>
      <c r="B23" s="271" t="s">
        <v>4137</v>
      </c>
      <c r="C23" s="271" t="s">
        <v>4085</v>
      </c>
      <c r="D23" s="272" t="s">
        <v>4145</v>
      </c>
      <c r="E23" s="271" t="s">
        <v>4087</v>
      </c>
      <c r="F23" s="271" t="s">
        <v>4146</v>
      </c>
      <c r="G23" s="273" t="s">
        <v>4147</v>
      </c>
      <c r="H23" s="274">
        <v>32000</v>
      </c>
      <c r="I23" s="275">
        <v>35200</v>
      </c>
      <c r="J23" s="276"/>
    </row>
    <row r="24" spans="1:10" ht="15" customHeight="1">
      <c r="A24" s="270">
        <v>23</v>
      </c>
      <c r="B24" s="271" t="s">
        <v>4137</v>
      </c>
      <c r="C24" s="271" t="s">
        <v>4148</v>
      </c>
      <c r="D24" s="272" t="s">
        <v>4149</v>
      </c>
      <c r="E24" s="271" t="s">
        <v>4077</v>
      </c>
      <c r="F24" s="271" t="s">
        <v>4146</v>
      </c>
      <c r="G24" s="273" t="s">
        <v>4150</v>
      </c>
      <c r="H24" s="274">
        <v>26000</v>
      </c>
      <c r="I24" s="275">
        <v>28600.000000000004</v>
      </c>
      <c r="J24" s="276"/>
    </row>
    <row r="25" spans="1:10" ht="15" customHeight="1">
      <c r="A25" s="270">
        <v>24</v>
      </c>
      <c r="B25" s="271" t="s">
        <v>4137</v>
      </c>
      <c r="C25" s="271" t="s">
        <v>4151</v>
      </c>
      <c r="D25" s="272" t="s">
        <v>4152</v>
      </c>
      <c r="E25" s="271" t="s">
        <v>4077</v>
      </c>
      <c r="F25" s="271" t="s">
        <v>4146</v>
      </c>
      <c r="G25" s="273" t="s">
        <v>4153</v>
      </c>
      <c r="H25" s="274">
        <v>26000</v>
      </c>
      <c r="I25" s="275">
        <v>28600.000000000004</v>
      </c>
      <c r="J25" s="276"/>
    </row>
    <row r="26" spans="1:10" ht="15" customHeight="1">
      <c r="A26" s="270">
        <v>25</v>
      </c>
      <c r="B26" s="271" t="s">
        <v>4137</v>
      </c>
      <c r="C26" s="271" t="s">
        <v>4154</v>
      </c>
      <c r="D26" s="272" t="s">
        <v>4155</v>
      </c>
      <c r="E26" s="271" t="s">
        <v>4077</v>
      </c>
      <c r="F26" s="271" t="s">
        <v>4146</v>
      </c>
      <c r="G26" s="273" t="s">
        <v>4156</v>
      </c>
      <c r="H26" s="274">
        <v>26000</v>
      </c>
      <c r="I26" s="275">
        <v>28600.000000000004</v>
      </c>
      <c r="J26" s="276"/>
    </row>
    <row r="27" spans="1:10" ht="15" customHeight="1">
      <c r="A27" s="270">
        <v>26</v>
      </c>
      <c r="B27" s="271" t="s">
        <v>4137</v>
      </c>
      <c r="C27" s="271" t="s">
        <v>4157</v>
      </c>
      <c r="D27" s="272" t="s">
        <v>4158</v>
      </c>
      <c r="E27" s="271" t="s">
        <v>4077</v>
      </c>
      <c r="F27" s="271" t="s">
        <v>4146</v>
      </c>
      <c r="G27" s="273" t="s">
        <v>4159</v>
      </c>
      <c r="H27" s="274">
        <v>26000</v>
      </c>
      <c r="I27" s="275">
        <v>28600.000000000004</v>
      </c>
      <c r="J27" s="276"/>
    </row>
    <row r="28" spans="1:10" ht="15" customHeight="1">
      <c r="A28" s="270">
        <v>27</v>
      </c>
      <c r="B28" s="271" t="s">
        <v>4137</v>
      </c>
      <c r="C28" s="271" t="s">
        <v>4107</v>
      </c>
      <c r="D28" s="272" t="s">
        <v>4160</v>
      </c>
      <c r="E28" s="271" t="s">
        <v>4077</v>
      </c>
      <c r="F28" s="271" t="s">
        <v>4146</v>
      </c>
      <c r="G28" s="273" t="s">
        <v>4161</v>
      </c>
      <c r="H28" s="274">
        <v>26000</v>
      </c>
      <c r="I28" s="275">
        <v>28600.000000000004</v>
      </c>
      <c r="J28" s="276"/>
    </row>
    <row r="29" spans="1:10" ht="15" customHeight="1">
      <c r="A29" s="270">
        <v>28</v>
      </c>
      <c r="B29" s="271" t="s">
        <v>4137</v>
      </c>
      <c r="C29" s="271" t="s">
        <v>4110</v>
      </c>
      <c r="D29" s="272" t="s">
        <v>4162</v>
      </c>
      <c r="E29" s="271" t="s">
        <v>4077</v>
      </c>
      <c r="F29" s="271" t="s">
        <v>4146</v>
      </c>
      <c r="G29" s="273" t="s">
        <v>4163</v>
      </c>
      <c r="H29" s="274">
        <v>26000</v>
      </c>
      <c r="I29" s="275">
        <v>28600.000000000004</v>
      </c>
      <c r="J29" s="276"/>
    </row>
    <row r="30" spans="1:10" ht="15" customHeight="1">
      <c r="A30" s="270">
        <v>29</v>
      </c>
      <c r="B30" s="271" t="s">
        <v>4137</v>
      </c>
      <c r="C30" s="271" t="s">
        <v>4164</v>
      </c>
      <c r="D30" s="272" t="s">
        <v>4165</v>
      </c>
      <c r="E30" s="271" t="s">
        <v>4083</v>
      </c>
      <c r="F30" s="271" t="s">
        <v>4146</v>
      </c>
      <c r="G30" s="273" t="s">
        <v>4166</v>
      </c>
      <c r="H30" s="274">
        <v>19500</v>
      </c>
      <c r="I30" s="275">
        <v>21450</v>
      </c>
      <c r="J30" s="276"/>
    </row>
    <row r="31" spans="1:10" ht="15" customHeight="1">
      <c r="A31" s="270">
        <v>30</v>
      </c>
      <c r="B31" s="271" t="s">
        <v>4137</v>
      </c>
      <c r="C31" s="271" t="s">
        <v>4167</v>
      </c>
      <c r="D31" s="272" t="s">
        <v>4168</v>
      </c>
      <c r="E31" s="271" t="s">
        <v>4083</v>
      </c>
      <c r="F31" s="271" t="s">
        <v>4146</v>
      </c>
      <c r="G31" s="273" t="s">
        <v>4169</v>
      </c>
      <c r="H31" s="274">
        <v>18000</v>
      </c>
      <c r="I31" s="275">
        <v>19800</v>
      </c>
      <c r="J31" s="276"/>
    </row>
    <row r="32" spans="1:10" s="277" customFormat="1" ht="15" customHeight="1">
      <c r="A32" s="270">
        <v>31</v>
      </c>
      <c r="B32" s="271" t="s">
        <v>4137</v>
      </c>
      <c r="C32" s="271" t="s">
        <v>4125</v>
      </c>
      <c r="D32" s="272" t="s">
        <v>4170</v>
      </c>
      <c r="E32" s="278" t="s">
        <v>4083</v>
      </c>
      <c r="F32" s="271" t="s">
        <v>4146</v>
      </c>
      <c r="G32" s="273" t="s">
        <v>4171</v>
      </c>
      <c r="H32" s="274">
        <v>18000</v>
      </c>
      <c r="I32" s="275">
        <v>19800</v>
      </c>
      <c r="J32" s="276"/>
    </row>
    <row r="33" spans="1:10" s="277" customFormat="1" ht="15" customHeight="1">
      <c r="A33" s="270">
        <v>32</v>
      </c>
      <c r="B33" s="271" t="s">
        <v>4137</v>
      </c>
      <c r="C33" s="271" t="s">
        <v>4172</v>
      </c>
      <c r="D33" s="272" t="s">
        <v>4173</v>
      </c>
      <c r="E33" s="271" t="s">
        <v>4087</v>
      </c>
      <c r="F33" s="271" t="s">
        <v>4146</v>
      </c>
      <c r="G33" s="273" t="s">
        <v>4174</v>
      </c>
      <c r="H33" s="274">
        <v>15000</v>
      </c>
      <c r="I33" s="275">
        <v>16500</v>
      </c>
      <c r="J33" s="276"/>
    </row>
    <row r="34" spans="1:10" s="277" customFormat="1" ht="15" customHeight="1">
      <c r="A34" s="270">
        <v>33</v>
      </c>
      <c r="B34" s="271" t="s">
        <v>4137</v>
      </c>
      <c r="C34" s="271" t="s">
        <v>4116</v>
      </c>
      <c r="D34" s="272" t="s">
        <v>4175</v>
      </c>
      <c r="E34" s="271" t="s">
        <v>4087</v>
      </c>
      <c r="F34" s="271" t="s">
        <v>4146</v>
      </c>
      <c r="G34" s="273" t="s">
        <v>4176</v>
      </c>
      <c r="H34" s="274">
        <v>15000</v>
      </c>
      <c r="I34" s="275">
        <v>16500</v>
      </c>
      <c r="J34" s="276"/>
    </row>
    <row r="35" spans="1:10" ht="15" customHeight="1">
      <c r="A35" s="270">
        <v>34</v>
      </c>
      <c r="B35" s="271" t="s">
        <v>4137</v>
      </c>
      <c r="C35" s="271" t="s">
        <v>4177</v>
      </c>
      <c r="D35" s="272" t="s">
        <v>4178</v>
      </c>
      <c r="E35" s="271" t="s">
        <v>4087</v>
      </c>
      <c r="F35" s="271" t="s">
        <v>4146</v>
      </c>
      <c r="G35" s="273" t="s">
        <v>4179</v>
      </c>
      <c r="H35" s="274">
        <v>15000</v>
      </c>
      <c r="I35" s="275">
        <v>16500</v>
      </c>
      <c r="J35" s="276"/>
    </row>
    <row r="36" spans="1:10" ht="15" customHeight="1">
      <c r="A36" s="270">
        <v>35</v>
      </c>
      <c r="B36" s="271" t="s">
        <v>4137</v>
      </c>
      <c r="C36" s="271" t="s">
        <v>4180</v>
      </c>
      <c r="D36" s="272" t="s">
        <v>4181</v>
      </c>
      <c r="E36" s="271" t="s">
        <v>4087</v>
      </c>
      <c r="F36" s="271" t="s">
        <v>4146</v>
      </c>
      <c r="G36" s="273" t="s">
        <v>4182</v>
      </c>
      <c r="H36" s="274">
        <v>15000</v>
      </c>
      <c r="I36" s="275">
        <v>16500</v>
      </c>
      <c r="J36" s="276"/>
    </row>
    <row r="37" spans="1:10" ht="15" customHeight="1">
      <c r="A37" s="270">
        <v>36</v>
      </c>
      <c r="B37" s="271" t="s">
        <v>4137</v>
      </c>
      <c r="C37" s="271" t="s">
        <v>4128</v>
      </c>
      <c r="D37" s="272" t="s">
        <v>4183</v>
      </c>
      <c r="E37" s="271" t="s">
        <v>4087</v>
      </c>
      <c r="F37" s="271" t="s">
        <v>4146</v>
      </c>
      <c r="G37" s="273" t="s">
        <v>4184</v>
      </c>
      <c r="H37" s="274">
        <v>15000</v>
      </c>
      <c r="I37" s="275">
        <v>16500</v>
      </c>
      <c r="J37" s="276"/>
    </row>
    <row r="38" spans="1:10" ht="15" customHeight="1">
      <c r="A38" s="270">
        <v>37</v>
      </c>
      <c r="B38" s="271" t="s">
        <v>4137</v>
      </c>
      <c r="C38" s="271" t="s">
        <v>4185</v>
      </c>
      <c r="D38" s="272" t="s">
        <v>4186</v>
      </c>
      <c r="E38" s="271" t="s">
        <v>4087</v>
      </c>
      <c r="F38" s="271" t="s">
        <v>4187</v>
      </c>
      <c r="G38" s="273" t="s">
        <v>4188</v>
      </c>
      <c r="H38" s="274">
        <v>15000</v>
      </c>
      <c r="I38" s="275">
        <v>16500</v>
      </c>
      <c r="J38" s="276"/>
    </row>
    <row r="39" spans="1:10" ht="15" customHeight="1">
      <c r="A39" s="270">
        <v>38</v>
      </c>
      <c r="B39" s="271" t="s">
        <v>4137</v>
      </c>
      <c r="C39" s="271" t="s">
        <v>4189</v>
      </c>
      <c r="D39" s="272" t="s">
        <v>4190</v>
      </c>
      <c r="E39" s="271" t="s">
        <v>4087</v>
      </c>
      <c r="F39" s="271" t="s">
        <v>4187</v>
      </c>
      <c r="G39" s="273" t="s">
        <v>4191</v>
      </c>
      <c r="H39" s="274">
        <v>15000</v>
      </c>
      <c r="I39" s="275">
        <v>16500</v>
      </c>
      <c r="J39" s="276"/>
    </row>
    <row r="40" spans="1:10" ht="15" customHeight="1">
      <c r="A40" s="270">
        <v>39</v>
      </c>
      <c r="B40" s="271" t="s">
        <v>4137</v>
      </c>
      <c r="C40" s="271" t="s">
        <v>4192</v>
      </c>
      <c r="D40" s="272" t="s">
        <v>4193</v>
      </c>
      <c r="E40" s="271" t="s">
        <v>4087</v>
      </c>
      <c r="F40" s="271" t="s">
        <v>4187</v>
      </c>
      <c r="G40" s="273" t="s">
        <v>4194</v>
      </c>
      <c r="H40" s="274">
        <v>15000</v>
      </c>
      <c r="I40" s="275">
        <v>16500</v>
      </c>
      <c r="J40" s="276"/>
    </row>
    <row r="41" spans="1:10" ht="15" customHeight="1">
      <c r="A41" s="270">
        <v>40</v>
      </c>
      <c r="B41" s="271" t="s">
        <v>4137</v>
      </c>
      <c r="C41" s="271" t="s">
        <v>4131</v>
      </c>
      <c r="D41" s="272" t="s">
        <v>4195</v>
      </c>
      <c r="E41" s="278" t="s">
        <v>4083</v>
      </c>
      <c r="F41" s="278" t="s">
        <v>4146</v>
      </c>
      <c r="G41" s="273" t="s">
        <v>4196</v>
      </c>
      <c r="H41" s="274">
        <v>13000</v>
      </c>
      <c r="I41" s="275">
        <v>14300.000000000002</v>
      </c>
      <c r="J41" s="276"/>
    </row>
    <row r="42" spans="1:10" ht="15" customHeight="1">
      <c r="A42" s="270">
        <v>41</v>
      </c>
      <c r="B42" s="271" t="s">
        <v>4137</v>
      </c>
      <c r="C42" s="271" t="s">
        <v>4197</v>
      </c>
      <c r="D42" s="272" t="s">
        <v>4198</v>
      </c>
      <c r="E42" s="271" t="s">
        <v>4087</v>
      </c>
      <c r="F42" s="278" t="s">
        <v>4146</v>
      </c>
      <c r="G42" s="273" t="s">
        <v>4199</v>
      </c>
      <c r="H42" s="274">
        <v>10800</v>
      </c>
      <c r="I42" s="275">
        <v>11880.000000000002</v>
      </c>
      <c r="J42" s="276"/>
    </row>
    <row r="43" spans="1:10" ht="15" customHeight="1">
      <c r="A43" s="270">
        <v>42</v>
      </c>
      <c r="B43" s="271" t="s">
        <v>4137</v>
      </c>
      <c r="C43" s="271" t="s">
        <v>4200</v>
      </c>
      <c r="D43" s="272" t="s">
        <v>4201</v>
      </c>
      <c r="E43" s="271" t="s">
        <v>4087</v>
      </c>
      <c r="F43" s="278" t="s">
        <v>4146</v>
      </c>
      <c r="G43" s="273" t="s">
        <v>4202</v>
      </c>
      <c r="H43" s="274">
        <v>10800</v>
      </c>
      <c r="I43" s="275">
        <v>11880.000000000002</v>
      </c>
      <c r="J43" s="276"/>
    </row>
    <row r="44" spans="1:10" ht="15" customHeight="1">
      <c r="A44" s="270">
        <v>43</v>
      </c>
      <c r="B44" s="271" t="s">
        <v>4137</v>
      </c>
      <c r="C44" s="271" t="s">
        <v>4134</v>
      </c>
      <c r="D44" s="272" t="s">
        <v>4203</v>
      </c>
      <c r="E44" s="271" t="s">
        <v>4087</v>
      </c>
      <c r="F44" s="278" t="s">
        <v>4146</v>
      </c>
      <c r="G44" s="273" t="s">
        <v>4204</v>
      </c>
      <c r="H44" s="274">
        <v>10000</v>
      </c>
      <c r="I44" s="275">
        <v>11000</v>
      </c>
      <c r="J44" s="276"/>
    </row>
    <row r="45" spans="1:10" ht="15" customHeight="1">
      <c r="A45" s="270">
        <v>44</v>
      </c>
      <c r="B45" s="271" t="s">
        <v>4205</v>
      </c>
      <c r="C45" s="271" t="s">
        <v>4206</v>
      </c>
      <c r="D45" s="272" t="s">
        <v>4207</v>
      </c>
      <c r="E45" s="271" t="s">
        <v>4087</v>
      </c>
      <c r="F45" s="271" t="s">
        <v>4208</v>
      </c>
      <c r="G45" s="273" t="s">
        <v>4209</v>
      </c>
      <c r="H45" s="274">
        <v>22000</v>
      </c>
      <c r="I45" s="275">
        <v>24200.000000000004</v>
      </c>
      <c r="J45" s="276"/>
    </row>
    <row r="46" spans="1:10" ht="15" customHeight="1">
      <c r="A46" s="270">
        <v>45</v>
      </c>
      <c r="B46" s="271" t="s">
        <v>4205</v>
      </c>
      <c r="C46" s="271" t="s">
        <v>4210</v>
      </c>
      <c r="D46" s="272" t="s">
        <v>4211</v>
      </c>
      <c r="E46" s="271" t="s">
        <v>4212</v>
      </c>
      <c r="F46" s="271" t="s">
        <v>4208</v>
      </c>
      <c r="G46" s="279" t="s">
        <v>4213</v>
      </c>
      <c r="H46" s="274">
        <v>22000</v>
      </c>
      <c r="I46" s="275">
        <v>24200.000000000004</v>
      </c>
      <c r="J46" s="276"/>
    </row>
    <row r="47" spans="1:10" ht="15" customHeight="1">
      <c r="A47" s="270">
        <v>46</v>
      </c>
      <c r="B47" s="271" t="s">
        <v>4205</v>
      </c>
      <c r="C47" s="271" t="s">
        <v>4214</v>
      </c>
      <c r="D47" s="272" t="s">
        <v>4215</v>
      </c>
      <c r="E47" s="278" t="s">
        <v>4087</v>
      </c>
      <c r="F47" s="278" t="s">
        <v>4216</v>
      </c>
      <c r="G47" s="273" t="s">
        <v>4217</v>
      </c>
      <c r="H47" s="274">
        <v>10000</v>
      </c>
      <c r="I47" s="275">
        <v>11000</v>
      </c>
      <c r="J47" s="276"/>
    </row>
    <row r="48" spans="1:10" ht="15" customHeight="1">
      <c r="A48" s="270">
        <v>47</v>
      </c>
      <c r="B48" s="271" t="s">
        <v>4205</v>
      </c>
      <c r="C48" s="271" t="s">
        <v>4218</v>
      </c>
      <c r="D48" s="272" t="s">
        <v>4219</v>
      </c>
      <c r="E48" s="278" t="s">
        <v>4212</v>
      </c>
      <c r="F48" s="278" t="s">
        <v>4216</v>
      </c>
      <c r="G48" s="273" t="s">
        <v>4220</v>
      </c>
      <c r="H48" s="274">
        <v>10000</v>
      </c>
      <c r="I48" s="275">
        <v>11000</v>
      </c>
      <c r="J48" s="276"/>
    </row>
    <row r="49" spans="1:10" ht="15" customHeight="1">
      <c r="A49" s="270">
        <v>48</v>
      </c>
      <c r="B49" s="271" t="s">
        <v>4205</v>
      </c>
      <c r="C49" s="271" t="s">
        <v>4116</v>
      </c>
      <c r="D49" s="272" t="s">
        <v>4221</v>
      </c>
      <c r="E49" s="271" t="s">
        <v>4087</v>
      </c>
      <c r="F49" s="271" t="s">
        <v>4216</v>
      </c>
      <c r="G49" s="273" t="s">
        <v>4222</v>
      </c>
      <c r="H49" s="274">
        <v>10000</v>
      </c>
      <c r="I49" s="275">
        <v>11000</v>
      </c>
      <c r="J49" s="276"/>
    </row>
    <row r="50" spans="1:10" ht="15" customHeight="1">
      <c r="A50" s="270">
        <v>49</v>
      </c>
      <c r="B50" s="271" t="s">
        <v>4205</v>
      </c>
      <c r="C50" s="271" t="s">
        <v>4223</v>
      </c>
      <c r="D50" s="272" t="s">
        <v>4224</v>
      </c>
      <c r="E50" s="271" t="s">
        <v>4212</v>
      </c>
      <c r="F50" s="271" t="s">
        <v>4216</v>
      </c>
      <c r="G50" s="279" t="s">
        <v>4225</v>
      </c>
      <c r="H50" s="274">
        <v>10000</v>
      </c>
      <c r="I50" s="275">
        <v>11000</v>
      </c>
      <c r="J50" s="276"/>
    </row>
    <row r="51" spans="1:10" ht="15" customHeight="1">
      <c r="A51" s="270">
        <v>50</v>
      </c>
      <c r="B51" s="271" t="s">
        <v>4205</v>
      </c>
      <c r="C51" s="271" t="s">
        <v>4226</v>
      </c>
      <c r="D51" s="272" t="s">
        <v>4227</v>
      </c>
      <c r="E51" s="271" t="s">
        <v>4087</v>
      </c>
      <c r="F51" s="271" t="s">
        <v>4216</v>
      </c>
      <c r="G51" s="273" t="s">
        <v>4228</v>
      </c>
      <c r="H51" s="274">
        <v>12000</v>
      </c>
      <c r="I51" s="275">
        <v>13200.000000000002</v>
      </c>
      <c r="J51" s="276"/>
    </row>
    <row r="52" spans="1:10" ht="15" customHeight="1">
      <c r="A52" s="270">
        <v>51</v>
      </c>
      <c r="B52" s="271" t="s">
        <v>4205</v>
      </c>
      <c r="C52" s="271" t="s">
        <v>4229</v>
      </c>
      <c r="D52" s="272" t="s">
        <v>4230</v>
      </c>
      <c r="E52" s="271" t="s">
        <v>4087</v>
      </c>
      <c r="F52" s="271" t="s">
        <v>4216</v>
      </c>
      <c r="G52" s="273" t="s">
        <v>4231</v>
      </c>
      <c r="H52" s="274">
        <v>12000</v>
      </c>
      <c r="I52" s="275">
        <v>13200.000000000002</v>
      </c>
      <c r="J52" s="276"/>
    </row>
    <row r="53" spans="1:10" ht="15" customHeight="1">
      <c r="A53" s="270">
        <v>52</v>
      </c>
      <c r="B53" s="271" t="s">
        <v>4205</v>
      </c>
      <c r="C53" s="271" t="s">
        <v>4128</v>
      </c>
      <c r="D53" s="272" t="s">
        <v>4232</v>
      </c>
      <c r="E53" s="278" t="s">
        <v>4087</v>
      </c>
      <c r="F53" s="278" t="s">
        <v>4216</v>
      </c>
      <c r="G53" s="273" t="s">
        <v>4233</v>
      </c>
      <c r="H53" s="274">
        <v>10000</v>
      </c>
      <c r="I53" s="275">
        <v>11000</v>
      </c>
      <c r="J53" s="276"/>
    </row>
    <row r="54" spans="1:10" ht="15" customHeight="1">
      <c r="A54" s="270">
        <v>53</v>
      </c>
      <c r="B54" s="271" t="s">
        <v>4205</v>
      </c>
      <c r="C54" s="271" t="s">
        <v>4234</v>
      </c>
      <c r="D54" s="272" t="s">
        <v>4235</v>
      </c>
      <c r="E54" s="278" t="s">
        <v>4236</v>
      </c>
      <c r="F54" s="278" t="s">
        <v>4216</v>
      </c>
      <c r="G54" s="273" t="s">
        <v>4237</v>
      </c>
      <c r="H54" s="274">
        <v>10000</v>
      </c>
      <c r="I54" s="275">
        <v>11000</v>
      </c>
      <c r="J54" s="276"/>
    </row>
    <row r="55" spans="1:10" ht="15" customHeight="1">
      <c r="A55" s="270">
        <v>54</v>
      </c>
      <c r="B55" s="271" t="s">
        <v>4205</v>
      </c>
      <c r="C55" s="271" t="s">
        <v>4238</v>
      </c>
      <c r="D55" s="272" t="s">
        <v>4239</v>
      </c>
      <c r="E55" s="271" t="s">
        <v>4087</v>
      </c>
      <c r="F55" s="271" t="s">
        <v>4216</v>
      </c>
      <c r="G55" s="273" t="s">
        <v>4240</v>
      </c>
      <c r="H55" s="274">
        <v>9000</v>
      </c>
      <c r="I55" s="275">
        <v>9900</v>
      </c>
      <c r="J55" s="276"/>
    </row>
    <row r="56" spans="1:10" ht="15" customHeight="1">
      <c r="A56" s="270">
        <v>55</v>
      </c>
      <c r="B56" s="271" t="s">
        <v>4205</v>
      </c>
      <c r="C56" s="271" t="s">
        <v>4241</v>
      </c>
      <c r="D56" s="280" t="s">
        <v>4242</v>
      </c>
      <c r="E56" s="281" t="s">
        <v>4087</v>
      </c>
      <c r="F56" s="281" t="s">
        <v>4216</v>
      </c>
      <c r="G56" s="282" t="s">
        <v>4243</v>
      </c>
      <c r="H56" s="274">
        <v>11000</v>
      </c>
      <c r="I56" s="275">
        <v>12100.000000000002</v>
      </c>
      <c r="J56" s="276"/>
    </row>
    <row r="57" spans="1:10" ht="15" customHeight="1">
      <c r="A57" s="270">
        <v>56</v>
      </c>
      <c r="B57" s="271" t="s">
        <v>4205</v>
      </c>
      <c r="C57" s="271" t="s">
        <v>4244</v>
      </c>
      <c r="D57" s="280" t="s">
        <v>4245</v>
      </c>
      <c r="E57" s="281" t="s">
        <v>4087</v>
      </c>
      <c r="F57" s="281" t="s">
        <v>4216</v>
      </c>
      <c r="G57" s="279" t="s">
        <v>4246</v>
      </c>
      <c r="H57" s="274">
        <v>11000</v>
      </c>
      <c r="I57" s="275">
        <v>12100.000000000002</v>
      </c>
      <c r="J57" s="276"/>
    </row>
    <row r="58" spans="1:10" ht="15" customHeight="1">
      <c r="A58" s="270">
        <v>57</v>
      </c>
      <c r="B58" s="271" t="s">
        <v>4205</v>
      </c>
      <c r="C58" s="271" t="s">
        <v>4134</v>
      </c>
      <c r="D58" s="272" t="s">
        <v>4247</v>
      </c>
      <c r="E58" s="278" t="s">
        <v>4087</v>
      </c>
      <c r="F58" s="278" t="s">
        <v>4216</v>
      </c>
      <c r="G58" s="273" t="s">
        <v>4248</v>
      </c>
      <c r="H58" s="274">
        <v>7000</v>
      </c>
      <c r="I58" s="275">
        <v>7700.0000000000009</v>
      </c>
      <c r="J58" s="276"/>
    </row>
    <row r="59" spans="1:10" ht="15" customHeight="1">
      <c r="A59" s="270">
        <v>58</v>
      </c>
      <c r="B59" s="271" t="s">
        <v>4205</v>
      </c>
      <c r="C59" s="271" t="s">
        <v>4249</v>
      </c>
      <c r="D59" s="272" t="s">
        <v>4250</v>
      </c>
      <c r="E59" s="278" t="s">
        <v>4236</v>
      </c>
      <c r="F59" s="278" t="s">
        <v>4216</v>
      </c>
      <c r="G59" s="273" t="s">
        <v>4251</v>
      </c>
      <c r="H59" s="274">
        <v>7000</v>
      </c>
      <c r="I59" s="275">
        <v>7700.0000000000009</v>
      </c>
      <c r="J59" s="276"/>
    </row>
    <row r="60" spans="1:10" ht="15" customHeight="1">
      <c r="A60" s="270">
        <v>59</v>
      </c>
      <c r="B60" s="271" t="s">
        <v>4205</v>
      </c>
      <c r="C60" s="271" t="s">
        <v>4252</v>
      </c>
      <c r="D60" s="272" t="s">
        <v>4253</v>
      </c>
      <c r="E60" s="271" t="s">
        <v>4087</v>
      </c>
      <c r="F60" s="271" t="s">
        <v>4216</v>
      </c>
      <c r="G60" s="273" t="s">
        <v>4254</v>
      </c>
      <c r="H60" s="274">
        <v>7000</v>
      </c>
      <c r="I60" s="275">
        <v>7700.0000000000009</v>
      </c>
      <c r="J60" s="276"/>
    </row>
    <row r="61" spans="1:10" ht="15" customHeight="1">
      <c r="A61" s="270">
        <v>60</v>
      </c>
      <c r="B61" s="271" t="s">
        <v>4205</v>
      </c>
      <c r="C61" s="271" t="s">
        <v>4255</v>
      </c>
      <c r="D61" s="272" t="s">
        <v>4256</v>
      </c>
      <c r="E61" s="271" t="s">
        <v>4236</v>
      </c>
      <c r="F61" s="271" t="s">
        <v>4216</v>
      </c>
      <c r="G61" s="273" t="s">
        <v>4257</v>
      </c>
      <c r="H61" s="274">
        <v>7000</v>
      </c>
      <c r="I61" s="275">
        <v>7700.0000000000009</v>
      </c>
      <c r="J61" s="276"/>
    </row>
    <row r="62" spans="1:10" ht="15" customHeight="1">
      <c r="A62" s="270">
        <v>61</v>
      </c>
      <c r="B62" s="271" t="s">
        <v>4258</v>
      </c>
      <c r="C62" s="271" t="s">
        <v>4259</v>
      </c>
      <c r="D62" s="272" t="s">
        <v>4260</v>
      </c>
      <c r="E62" s="271" t="s">
        <v>4077</v>
      </c>
      <c r="F62" s="271" t="s">
        <v>4261</v>
      </c>
      <c r="G62" s="273" t="s">
        <v>4262</v>
      </c>
      <c r="H62" s="274">
        <v>25000</v>
      </c>
      <c r="I62" s="275">
        <v>27500.000000000004</v>
      </c>
      <c r="J62" s="276"/>
    </row>
    <row r="63" spans="1:10" ht="15" customHeight="1">
      <c r="A63" s="270">
        <v>62</v>
      </c>
      <c r="B63" s="271" t="s">
        <v>4258</v>
      </c>
      <c r="C63" s="271" t="s">
        <v>4263</v>
      </c>
      <c r="D63" s="272" t="s">
        <v>4264</v>
      </c>
      <c r="E63" s="271" t="s">
        <v>4077</v>
      </c>
      <c r="F63" s="271" t="s">
        <v>4261</v>
      </c>
      <c r="G63" s="273" t="s">
        <v>4265</v>
      </c>
      <c r="H63" s="274">
        <v>25000</v>
      </c>
      <c r="I63" s="275">
        <v>27500.000000000004</v>
      </c>
      <c r="J63" s="276"/>
    </row>
    <row r="64" spans="1:10" ht="15" customHeight="1">
      <c r="A64" s="270">
        <v>63</v>
      </c>
      <c r="B64" s="271" t="s">
        <v>4258</v>
      </c>
      <c r="C64" s="271" t="s">
        <v>4266</v>
      </c>
      <c r="D64" s="272" t="s">
        <v>4267</v>
      </c>
      <c r="E64" s="271" t="s">
        <v>4077</v>
      </c>
      <c r="F64" s="271" t="s">
        <v>4261</v>
      </c>
      <c r="G64" s="273" t="s">
        <v>4268</v>
      </c>
      <c r="H64" s="274">
        <v>25000</v>
      </c>
      <c r="I64" s="275">
        <v>27500.000000000004</v>
      </c>
      <c r="J64" s="276"/>
    </row>
    <row r="65" spans="1:10" ht="15" customHeight="1">
      <c r="A65" s="270">
        <v>64</v>
      </c>
      <c r="B65" s="271" t="s">
        <v>4258</v>
      </c>
      <c r="C65" s="271" t="s">
        <v>4269</v>
      </c>
      <c r="D65" s="272" t="s">
        <v>4270</v>
      </c>
      <c r="E65" s="271" t="s">
        <v>4077</v>
      </c>
      <c r="F65" s="271" t="s">
        <v>4261</v>
      </c>
      <c r="G65" s="273" t="s">
        <v>4271</v>
      </c>
      <c r="H65" s="274">
        <v>25000</v>
      </c>
      <c r="I65" s="275">
        <v>27500.000000000004</v>
      </c>
      <c r="J65" s="276"/>
    </row>
    <row r="66" spans="1:10" ht="15" customHeight="1">
      <c r="A66" s="270">
        <v>65</v>
      </c>
      <c r="B66" s="271" t="s">
        <v>4258</v>
      </c>
      <c r="C66" s="271" t="s">
        <v>4272</v>
      </c>
      <c r="D66" s="272" t="s">
        <v>4273</v>
      </c>
      <c r="E66" s="271" t="s">
        <v>4083</v>
      </c>
      <c r="F66" s="271" t="s">
        <v>4261</v>
      </c>
      <c r="G66" s="273" t="s">
        <v>4274</v>
      </c>
      <c r="H66" s="274">
        <v>20000</v>
      </c>
      <c r="I66" s="275">
        <v>22000</v>
      </c>
      <c r="J66" s="276"/>
    </row>
    <row r="67" spans="1:10" ht="15" customHeight="1">
      <c r="A67" s="270">
        <v>66</v>
      </c>
      <c r="B67" s="271" t="s">
        <v>4258</v>
      </c>
      <c r="C67" s="271" t="s">
        <v>4275</v>
      </c>
      <c r="D67" s="272" t="s">
        <v>4276</v>
      </c>
      <c r="E67" s="271" t="s">
        <v>4083</v>
      </c>
      <c r="F67" s="271" t="s">
        <v>4261</v>
      </c>
      <c r="G67" s="273" t="s">
        <v>4277</v>
      </c>
      <c r="H67" s="274">
        <v>20000</v>
      </c>
      <c r="I67" s="275">
        <v>22000</v>
      </c>
      <c r="J67" s="276"/>
    </row>
    <row r="68" spans="1:10" ht="15" customHeight="1">
      <c r="A68" s="270">
        <v>67</v>
      </c>
      <c r="B68" s="271" t="s">
        <v>4258</v>
      </c>
      <c r="C68" s="271" t="s">
        <v>4278</v>
      </c>
      <c r="D68" s="272" t="s">
        <v>4279</v>
      </c>
      <c r="E68" s="271" t="s">
        <v>4083</v>
      </c>
      <c r="F68" s="271" t="s">
        <v>4261</v>
      </c>
      <c r="G68" s="273" t="s">
        <v>4280</v>
      </c>
      <c r="H68" s="274">
        <v>20000</v>
      </c>
      <c r="I68" s="275">
        <v>22000</v>
      </c>
      <c r="J68" s="276"/>
    </row>
    <row r="69" spans="1:10" ht="15" customHeight="1">
      <c r="A69" s="270">
        <v>68</v>
      </c>
      <c r="B69" s="271" t="s">
        <v>4258</v>
      </c>
      <c r="C69" s="271" t="s">
        <v>4281</v>
      </c>
      <c r="D69" s="272" t="s">
        <v>4282</v>
      </c>
      <c r="E69" s="271" t="s">
        <v>4083</v>
      </c>
      <c r="F69" s="271" t="s">
        <v>4261</v>
      </c>
      <c r="G69" s="273" t="s">
        <v>4283</v>
      </c>
      <c r="H69" s="274">
        <v>20000</v>
      </c>
      <c r="I69" s="275">
        <v>22000</v>
      </c>
      <c r="J69" s="276"/>
    </row>
    <row r="70" spans="1:10" ht="15" customHeight="1">
      <c r="A70" s="270">
        <v>69</v>
      </c>
      <c r="B70" s="271" t="s">
        <v>4258</v>
      </c>
      <c r="C70" s="271" t="s">
        <v>4284</v>
      </c>
      <c r="D70" s="272" t="s">
        <v>4285</v>
      </c>
      <c r="E70" s="271" t="s">
        <v>4087</v>
      </c>
      <c r="F70" s="271" t="s">
        <v>4261</v>
      </c>
      <c r="G70" s="273" t="s">
        <v>4286</v>
      </c>
      <c r="H70" s="274">
        <v>18000</v>
      </c>
      <c r="I70" s="275">
        <v>19800</v>
      </c>
      <c r="J70" s="276"/>
    </row>
    <row r="71" spans="1:10" ht="15" customHeight="1">
      <c r="A71" s="270">
        <v>70</v>
      </c>
      <c r="B71" s="271" t="s">
        <v>4258</v>
      </c>
      <c r="C71" s="271" t="s">
        <v>4287</v>
      </c>
      <c r="D71" s="272" t="s">
        <v>4288</v>
      </c>
      <c r="E71" s="271" t="s">
        <v>4087</v>
      </c>
      <c r="F71" s="271" t="s">
        <v>4261</v>
      </c>
      <c r="G71" s="273" t="s">
        <v>4289</v>
      </c>
      <c r="H71" s="274">
        <v>18000</v>
      </c>
      <c r="I71" s="275">
        <v>19800</v>
      </c>
      <c r="J71" s="276"/>
    </row>
    <row r="72" spans="1:10" ht="15" customHeight="1">
      <c r="A72" s="270">
        <v>71</v>
      </c>
      <c r="B72" s="271" t="s">
        <v>4258</v>
      </c>
      <c r="C72" s="271" t="s">
        <v>4290</v>
      </c>
      <c r="D72" s="272" t="s">
        <v>4291</v>
      </c>
      <c r="E72" s="271" t="s">
        <v>4087</v>
      </c>
      <c r="F72" s="271" t="s">
        <v>4261</v>
      </c>
      <c r="G72" s="273" t="s">
        <v>4292</v>
      </c>
      <c r="H72" s="274">
        <v>18000</v>
      </c>
      <c r="I72" s="275">
        <v>19800</v>
      </c>
      <c r="J72" s="276"/>
    </row>
    <row r="73" spans="1:10" ht="15" customHeight="1">
      <c r="A73" s="270">
        <v>72</v>
      </c>
      <c r="B73" s="271" t="s">
        <v>4258</v>
      </c>
      <c r="C73" s="271" t="s">
        <v>4293</v>
      </c>
      <c r="D73" s="272" t="s">
        <v>4294</v>
      </c>
      <c r="E73" s="271" t="s">
        <v>4087</v>
      </c>
      <c r="F73" s="271" t="s">
        <v>4261</v>
      </c>
      <c r="G73" s="273" t="s">
        <v>4295</v>
      </c>
      <c r="H73" s="274">
        <v>18000</v>
      </c>
      <c r="I73" s="275">
        <v>19800</v>
      </c>
      <c r="J73" s="276"/>
    </row>
    <row r="74" spans="1:10" ht="15" customHeight="1">
      <c r="A74" s="270">
        <v>73</v>
      </c>
      <c r="B74" s="271" t="s">
        <v>4296</v>
      </c>
      <c r="C74" s="271" t="s">
        <v>4297</v>
      </c>
      <c r="D74" s="272" t="s">
        <v>4298</v>
      </c>
      <c r="E74" s="271" t="s">
        <v>4083</v>
      </c>
      <c r="F74" s="271" t="s">
        <v>4296</v>
      </c>
      <c r="G74" s="273" t="s">
        <v>4299</v>
      </c>
      <c r="H74" s="274">
        <v>12000</v>
      </c>
      <c r="I74" s="275">
        <v>13200.000000000002</v>
      </c>
      <c r="J74" s="276"/>
    </row>
    <row r="75" spans="1:10" ht="15" customHeight="1">
      <c r="A75" s="270">
        <v>74</v>
      </c>
      <c r="B75" s="271" t="s">
        <v>4296</v>
      </c>
      <c r="C75" s="271" t="s">
        <v>4300</v>
      </c>
      <c r="D75" s="272" t="s">
        <v>4301</v>
      </c>
      <c r="E75" s="271" t="s">
        <v>4083</v>
      </c>
      <c r="F75" s="271" t="s">
        <v>4296</v>
      </c>
      <c r="G75" s="273" t="s">
        <v>4302</v>
      </c>
      <c r="H75" s="274">
        <v>12000</v>
      </c>
      <c r="I75" s="275">
        <v>13200.000000000002</v>
      </c>
      <c r="J75" s="276"/>
    </row>
    <row r="76" spans="1:10" s="277" customFormat="1" ht="15" customHeight="1">
      <c r="A76" s="270">
        <v>75</v>
      </c>
      <c r="B76" s="271" t="s">
        <v>4296</v>
      </c>
      <c r="C76" s="271" t="s">
        <v>4303</v>
      </c>
      <c r="D76" s="280" t="s">
        <v>4304</v>
      </c>
      <c r="E76" s="281" t="s">
        <v>4083</v>
      </c>
      <c r="F76" s="281" t="s">
        <v>4296</v>
      </c>
      <c r="G76" s="279" t="s">
        <v>4305</v>
      </c>
      <c r="H76" s="283">
        <v>12000</v>
      </c>
      <c r="I76" s="275">
        <v>13200.000000000002</v>
      </c>
      <c r="J76" s="276"/>
    </row>
    <row r="77" spans="1:10" s="277" customFormat="1" ht="15" customHeight="1">
      <c r="A77" s="270">
        <v>76</v>
      </c>
      <c r="B77" s="271" t="s">
        <v>4296</v>
      </c>
      <c r="C77" s="271" t="s">
        <v>4306</v>
      </c>
      <c r="D77" s="272" t="s">
        <v>4307</v>
      </c>
      <c r="E77" s="271" t="s">
        <v>4083</v>
      </c>
      <c r="F77" s="271" t="s">
        <v>4296</v>
      </c>
      <c r="G77" s="273" t="s">
        <v>4308</v>
      </c>
      <c r="H77" s="274">
        <v>11000</v>
      </c>
      <c r="I77" s="275">
        <v>12100.000000000002</v>
      </c>
      <c r="J77" s="276"/>
    </row>
    <row r="78" spans="1:10" s="277" customFormat="1" ht="15" customHeight="1">
      <c r="A78" s="270">
        <v>77</v>
      </c>
      <c r="B78" s="271" t="s">
        <v>4296</v>
      </c>
      <c r="C78" s="271" t="s">
        <v>4309</v>
      </c>
      <c r="D78" s="272" t="s">
        <v>4310</v>
      </c>
      <c r="E78" s="271" t="s">
        <v>4083</v>
      </c>
      <c r="F78" s="271" t="s">
        <v>4296</v>
      </c>
      <c r="G78" s="273" t="s">
        <v>4311</v>
      </c>
      <c r="H78" s="274">
        <v>11000</v>
      </c>
      <c r="I78" s="275">
        <v>12100.000000000002</v>
      </c>
      <c r="J78" s="276"/>
    </row>
    <row r="79" spans="1:10" s="277" customFormat="1" ht="15" customHeight="1">
      <c r="A79" s="270">
        <v>78</v>
      </c>
      <c r="B79" s="271" t="s">
        <v>4296</v>
      </c>
      <c r="C79" s="271" t="s">
        <v>4312</v>
      </c>
      <c r="D79" s="272" t="s">
        <v>4313</v>
      </c>
      <c r="E79" s="271" t="s">
        <v>4083</v>
      </c>
      <c r="F79" s="271" t="s">
        <v>4296</v>
      </c>
      <c r="G79" s="273" t="s">
        <v>4314</v>
      </c>
      <c r="H79" s="274">
        <v>11000</v>
      </c>
      <c r="I79" s="275">
        <v>12100.000000000002</v>
      </c>
      <c r="J79" s="276"/>
    </row>
    <row r="80" spans="1:10" s="277" customFormat="1" ht="15" customHeight="1">
      <c r="A80" s="270">
        <v>79</v>
      </c>
      <c r="B80" s="271" t="s">
        <v>4296</v>
      </c>
      <c r="C80" s="271" t="s">
        <v>4226</v>
      </c>
      <c r="D80" s="272" t="s">
        <v>4315</v>
      </c>
      <c r="E80" s="271" t="s">
        <v>4087</v>
      </c>
      <c r="F80" s="271" t="s">
        <v>4296</v>
      </c>
      <c r="G80" s="273" t="s">
        <v>4316</v>
      </c>
      <c r="H80" s="274">
        <v>10000</v>
      </c>
      <c r="I80" s="275">
        <v>11000</v>
      </c>
      <c r="J80" s="276"/>
    </row>
    <row r="81" spans="1:10" s="277" customFormat="1" ht="15" customHeight="1">
      <c r="A81" s="270">
        <v>80</v>
      </c>
      <c r="B81" s="271" t="s">
        <v>4296</v>
      </c>
      <c r="C81" s="271" t="s">
        <v>4317</v>
      </c>
      <c r="D81" s="272" t="s">
        <v>4318</v>
      </c>
      <c r="E81" s="271" t="s">
        <v>4087</v>
      </c>
      <c r="F81" s="271" t="s">
        <v>4296</v>
      </c>
      <c r="G81" s="273" t="s">
        <v>4319</v>
      </c>
      <c r="H81" s="274">
        <v>10000</v>
      </c>
      <c r="I81" s="275">
        <v>11000</v>
      </c>
      <c r="J81" s="276"/>
    </row>
    <row r="82" spans="1:10" s="277" customFormat="1" ht="15" customHeight="1">
      <c r="A82" s="270">
        <v>81</v>
      </c>
      <c r="B82" s="271" t="s">
        <v>4296</v>
      </c>
      <c r="C82" s="271" t="s">
        <v>4320</v>
      </c>
      <c r="D82" s="272" t="s">
        <v>4321</v>
      </c>
      <c r="E82" s="271" t="s">
        <v>4087</v>
      </c>
      <c r="F82" s="271" t="s">
        <v>4296</v>
      </c>
      <c r="G82" s="273" t="s">
        <v>4322</v>
      </c>
      <c r="H82" s="274">
        <v>10000</v>
      </c>
      <c r="I82" s="275">
        <v>11000</v>
      </c>
      <c r="J82" s="276"/>
    </row>
    <row r="83" spans="1:10" s="277" customFormat="1" ht="15" customHeight="1">
      <c r="A83" s="270">
        <v>82</v>
      </c>
      <c r="B83" s="271" t="s">
        <v>4296</v>
      </c>
      <c r="C83" s="271" t="s">
        <v>4244</v>
      </c>
      <c r="D83" s="272" t="s">
        <v>4323</v>
      </c>
      <c r="E83" s="271" t="s">
        <v>4087</v>
      </c>
      <c r="F83" s="271" t="s">
        <v>4296</v>
      </c>
      <c r="G83" s="273" t="s">
        <v>4324</v>
      </c>
      <c r="H83" s="274">
        <v>10000</v>
      </c>
      <c r="I83" s="275">
        <v>11000</v>
      </c>
      <c r="J83" s="276"/>
    </row>
    <row r="84" spans="1:10" s="277" customFormat="1" ht="15" customHeight="1">
      <c r="A84" s="270">
        <v>83</v>
      </c>
      <c r="B84" s="271" t="s">
        <v>4296</v>
      </c>
      <c r="C84" s="271" t="s">
        <v>4325</v>
      </c>
      <c r="D84" s="272" t="s">
        <v>4326</v>
      </c>
      <c r="E84" s="271" t="s">
        <v>4087</v>
      </c>
      <c r="F84" s="271" t="s">
        <v>4296</v>
      </c>
      <c r="G84" s="273" t="s">
        <v>4327</v>
      </c>
      <c r="H84" s="274">
        <v>5000</v>
      </c>
      <c r="I84" s="275">
        <v>5500</v>
      </c>
      <c r="J84" s="276"/>
    </row>
    <row r="85" spans="1:10" s="277" customFormat="1" ht="15" customHeight="1">
      <c r="A85" s="270">
        <v>84</v>
      </c>
      <c r="B85" s="271" t="s">
        <v>4296</v>
      </c>
      <c r="C85" s="271" t="s">
        <v>4328</v>
      </c>
      <c r="D85" s="272" t="s">
        <v>4329</v>
      </c>
      <c r="E85" s="271" t="s">
        <v>4087</v>
      </c>
      <c r="F85" s="271" t="s">
        <v>4296</v>
      </c>
      <c r="G85" s="273" t="s">
        <v>4330</v>
      </c>
      <c r="H85" s="274">
        <v>5000</v>
      </c>
      <c r="I85" s="275">
        <v>5500</v>
      </c>
      <c r="J85" s="276"/>
    </row>
    <row r="86" spans="1:10" s="277" customFormat="1" ht="15" customHeight="1">
      <c r="A86" s="270">
        <v>85</v>
      </c>
      <c r="B86" s="271" t="s">
        <v>4296</v>
      </c>
      <c r="C86" s="271" t="s">
        <v>4331</v>
      </c>
      <c r="D86" s="272" t="s">
        <v>4332</v>
      </c>
      <c r="E86" s="271" t="s">
        <v>4087</v>
      </c>
      <c r="F86" s="271" t="s">
        <v>4296</v>
      </c>
      <c r="G86" s="273" t="s">
        <v>4333</v>
      </c>
      <c r="H86" s="274">
        <v>5000</v>
      </c>
      <c r="I86" s="275">
        <v>5500</v>
      </c>
      <c r="J86" s="276"/>
    </row>
    <row r="87" spans="1:10" s="277" customFormat="1" ht="15" customHeight="1">
      <c r="A87" s="270">
        <v>86</v>
      </c>
      <c r="B87" s="271" t="s">
        <v>4334</v>
      </c>
      <c r="C87" s="271" t="s">
        <v>4335</v>
      </c>
      <c r="D87" s="272" t="s">
        <v>4336</v>
      </c>
      <c r="E87" s="271" t="s">
        <v>4083</v>
      </c>
      <c r="F87" s="271" t="s">
        <v>4337</v>
      </c>
      <c r="G87" s="273" t="s">
        <v>4338</v>
      </c>
      <c r="H87" s="274">
        <v>9000</v>
      </c>
      <c r="I87" s="275">
        <v>9900</v>
      </c>
      <c r="J87" s="276"/>
    </row>
    <row r="88" spans="1:10" s="277" customFormat="1" ht="15" customHeight="1">
      <c r="A88" s="270">
        <v>87</v>
      </c>
      <c r="B88" s="271" t="s">
        <v>4334</v>
      </c>
      <c r="C88" s="271" t="s">
        <v>4339</v>
      </c>
      <c r="D88" s="272" t="s">
        <v>4340</v>
      </c>
      <c r="E88" s="271" t="s">
        <v>4083</v>
      </c>
      <c r="F88" s="271" t="s">
        <v>4337</v>
      </c>
      <c r="G88" s="273" t="s">
        <v>4341</v>
      </c>
      <c r="H88" s="274">
        <v>9000</v>
      </c>
      <c r="I88" s="275">
        <v>9900</v>
      </c>
      <c r="J88" s="276"/>
    </row>
    <row r="89" spans="1:10" s="277" customFormat="1" ht="15" customHeight="1">
      <c r="A89" s="270">
        <v>88</v>
      </c>
      <c r="B89" s="271" t="s">
        <v>4334</v>
      </c>
      <c r="C89" s="271" t="s">
        <v>4342</v>
      </c>
      <c r="D89" s="272" t="s">
        <v>4343</v>
      </c>
      <c r="E89" s="271" t="s">
        <v>4083</v>
      </c>
      <c r="F89" s="271" t="s">
        <v>4337</v>
      </c>
      <c r="G89" s="273" t="s">
        <v>4344</v>
      </c>
      <c r="H89" s="274">
        <v>9000</v>
      </c>
      <c r="I89" s="275">
        <v>9900</v>
      </c>
      <c r="J89" s="276"/>
    </row>
    <row r="90" spans="1:10" s="277" customFormat="1" ht="15" customHeight="1">
      <c r="A90" s="270">
        <v>89</v>
      </c>
      <c r="B90" s="271" t="s">
        <v>4345</v>
      </c>
      <c r="C90" s="271" t="s">
        <v>4346</v>
      </c>
      <c r="D90" s="272" t="s">
        <v>4347</v>
      </c>
      <c r="E90" s="271" t="s">
        <v>4348</v>
      </c>
      <c r="F90" s="271" t="s">
        <v>4349</v>
      </c>
      <c r="G90" s="273" t="s">
        <v>4350</v>
      </c>
      <c r="H90" s="274">
        <v>9500</v>
      </c>
      <c r="I90" s="275">
        <f>H90*1.1</f>
        <v>10450</v>
      </c>
      <c r="J90" s="276" t="s">
        <v>4093</v>
      </c>
    </row>
    <row r="91" spans="1:10" ht="15" customHeight="1">
      <c r="A91" s="270">
        <v>90</v>
      </c>
      <c r="B91" s="271" t="s">
        <v>4345</v>
      </c>
      <c r="C91" s="271" t="s">
        <v>4128</v>
      </c>
      <c r="D91" s="272" t="s">
        <v>4351</v>
      </c>
      <c r="E91" s="271" t="s">
        <v>4087</v>
      </c>
      <c r="F91" s="271" t="s">
        <v>4349</v>
      </c>
      <c r="G91" s="273" t="s">
        <v>4352</v>
      </c>
      <c r="H91" s="274">
        <v>9000</v>
      </c>
      <c r="I91" s="275">
        <v>9900</v>
      </c>
      <c r="J91" s="276"/>
    </row>
    <row r="92" spans="1:10" ht="15" customHeight="1">
      <c r="A92" s="270">
        <v>91</v>
      </c>
      <c r="B92" s="271" t="s">
        <v>4345</v>
      </c>
      <c r="C92" s="271" t="s">
        <v>4353</v>
      </c>
      <c r="D92" s="272" t="s">
        <v>4354</v>
      </c>
      <c r="E92" s="271" t="s">
        <v>4087</v>
      </c>
      <c r="F92" s="271" t="s">
        <v>4349</v>
      </c>
      <c r="G92" s="273" t="s">
        <v>4355</v>
      </c>
      <c r="H92" s="274">
        <v>8000</v>
      </c>
      <c r="I92" s="275">
        <v>8800</v>
      </c>
      <c r="J92" s="276"/>
    </row>
    <row r="93" spans="1:10" s="277" customFormat="1" ht="15" customHeight="1">
      <c r="A93" s="270">
        <v>92</v>
      </c>
      <c r="B93" s="271" t="s">
        <v>4345</v>
      </c>
      <c r="C93" s="271" t="s">
        <v>4356</v>
      </c>
      <c r="D93" s="272" t="s">
        <v>4357</v>
      </c>
      <c r="E93" s="271" t="s">
        <v>4087</v>
      </c>
      <c r="F93" s="271" t="s">
        <v>4349</v>
      </c>
      <c r="G93" s="273" t="s">
        <v>4358</v>
      </c>
      <c r="H93" s="274">
        <v>8000</v>
      </c>
      <c r="I93" s="275">
        <v>8800</v>
      </c>
      <c r="J93" s="276"/>
    </row>
    <row r="94" spans="1:10" s="277" customFormat="1" ht="15" customHeight="1">
      <c r="A94" s="270">
        <v>93</v>
      </c>
      <c r="B94" s="271" t="s">
        <v>4345</v>
      </c>
      <c r="C94" s="271" t="s">
        <v>4359</v>
      </c>
      <c r="D94" s="272" t="s">
        <v>4360</v>
      </c>
      <c r="E94" s="271" t="s">
        <v>4087</v>
      </c>
      <c r="F94" s="271" t="s">
        <v>4349</v>
      </c>
      <c r="G94" s="273" t="s">
        <v>4361</v>
      </c>
      <c r="H94" s="274">
        <v>8000</v>
      </c>
      <c r="I94" s="275">
        <v>8800</v>
      </c>
      <c r="J94" s="276"/>
    </row>
    <row r="95" spans="1:10" ht="15" customHeight="1">
      <c r="A95" s="270">
        <v>94</v>
      </c>
      <c r="B95" s="271" t="s">
        <v>4345</v>
      </c>
      <c r="C95" s="271" t="s">
        <v>4362</v>
      </c>
      <c r="D95" s="272" t="s">
        <v>4363</v>
      </c>
      <c r="E95" s="271" t="s">
        <v>4087</v>
      </c>
      <c r="F95" s="271" t="s">
        <v>4349</v>
      </c>
      <c r="G95" s="273" t="s">
        <v>4364</v>
      </c>
      <c r="H95" s="274">
        <v>8000</v>
      </c>
      <c r="I95" s="275">
        <v>8800</v>
      </c>
      <c r="J95" s="276"/>
    </row>
    <row r="96" spans="1:10" ht="15" customHeight="1">
      <c r="A96" s="270">
        <v>95</v>
      </c>
      <c r="B96" s="271" t="s">
        <v>4365</v>
      </c>
      <c r="C96" s="271" t="s">
        <v>4366</v>
      </c>
      <c r="D96" s="272" t="s">
        <v>4367</v>
      </c>
      <c r="E96" s="271" t="s">
        <v>4087</v>
      </c>
      <c r="F96" s="271" t="s">
        <v>4368</v>
      </c>
      <c r="G96" s="273" t="s">
        <v>4369</v>
      </c>
      <c r="H96" s="274">
        <v>4500</v>
      </c>
      <c r="I96" s="275">
        <f>H96*1.1</f>
        <v>4950</v>
      </c>
      <c r="J96" s="276" t="s">
        <v>4093</v>
      </c>
    </row>
    <row r="97" spans="1:10" ht="15" customHeight="1">
      <c r="A97" s="270">
        <v>96</v>
      </c>
      <c r="B97" s="271" t="s">
        <v>4370</v>
      </c>
      <c r="C97" s="271" t="s">
        <v>4371</v>
      </c>
      <c r="D97" s="272" t="s">
        <v>4372</v>
      </c>
      <c r="E97" s="271" t="s">
        <v>4087</v>
      </c>
      <c r="F97" s="271" t="s">
        <v>4368</v>
      </c>
      <c r="G97" s="273" t="s">
        <v>4373</v>
      </c>
      <c r="H97" s="274">
        <v>4500</v>
      </c>
      <c r="I97" s="275">
        <f t="shared" ref="I97:I99" si="2">H97*1.1</f>
        <v>4950</v>
      </c>
      <c r="J97" s="276" t="s">
        <v>4093</v>
      </c>
    </row>
    <row r="98" spans="1:10" ht="15" customHeight="1">
      <c r="A98" s="270">
        <v>97</v>
      </c>
      <c r="B98" s="271" t="s">
        <v>4370</v>
      </c>
      <c r="C98" s="271" t="s">
        <v>4374</v>
      </c>
      <c r="D98" s="272" t="s">
        <v>4375</v>
      </c>
      <c r="E98" s="271" t="s">
        <v>4087</v>
      </c>
      <c r="F98" s="271" t="s">
        <v>4368</v>
      </c>
      <c r="G98" s="273" t="s">
        <v>4376</v>
      </c>
      <c r="H98" s="274">
        <v>4500</v>
      </c>
      <c r="I98" s="275">
        <f t="shared" si="2"/>
        <v>4950</v>
      </c>
      <c r="J98" s="276" t="s">
        <v>4093</v>
      </c>
    </row>
    <row r="99" spans="1:10" ht="15" customHeight="1">
      <c r="A99" s="270">
        <v>98</v>
      </c>
      <c r="B99" s="271" t="s">
        <v>4370</v>
      </c>
      <c r="C99" s="271" t="s">
        <v>4377</v>
      </c>
      <c r="D99" s="272" t="s">
        <v>4378</v>
      </c>
      <c r="E99" s="271" t="s">
        <v>4087</v>
      </c>
      <c r="F99" s="271" t="s">
        <v>4368</v>
      </c>
      <c r="G99" s="273" t="s">
        <v>4379</v>
      </c>
      <c r="H99" s="274">
        <v>4500</v>
      </c>
      <c r="I99" s="275">
        <f t="shared" si="2"/>
        <v>4950</v>
      </c>
      <c r="J99" s="276" t="s">
        <v>4093</v>
      </c>
    </row>
    <row r="100" spans="1:10" ht="15" customHeight="1">
      <c r="A100" s="270">
        <v>99</v>
      </c>
      <c r="B100" s="284" t="s">
        <v>4370</v>
      </c>
      <c r="C100" s="271" t="s">
        <v>4356</v>
      </c>
      <c r="D100" s="272" t="s">
        <v>4380</v>
      </c>
      <c r="E100" s="271" t="s">
        <v>4087</v>
      </c>
      <c r="F100" s="271" t="s">
        <v>4368</v>
      </c>
      <c r="G100" s="273" t="s">
        <v>4381</v>
      </c>
      <c r="H100" s="274">
        <v>3000</v>
      </c>
      <c r="I100" s="275">
        <v>3300.0000000000005</v>
      </c>
      <c r="J100" s="276"/>
    </row>
    <row r="101" spans="1:10" ht="15" customHeight="1">
      <c r="A101" s="270">
        <v>100</v>
      </c>
      <c r="B101" s="284" t="s">
        <v>4370</v>
      </c>
      <c r="C101" s="271" t="s">
        <v>4382</v>
      </c>
      <c r="D101" s="272" t="s">
        <v>4383</v>
      </c>
      <c r="E101" s="271" t="s">
        <v>4087</v>
      </c>
      <c r="F101" s="271" t="s">
        <v>4368</v>
      </c>
      <c r="G101" s="273" t="s">
        <v>4384</v>
      </c>
      <c r="H101" s="274">
        <v>3000</v>
      </c>
      <c r="I101" s="275">
        <v>3300.0000000000005</v>
      </c>
      <c r="J101" s="276"/>
    </row>
    <row r="102" spans="1:10" ht="15" customHeight="1">
      <c r="A102" s="270">
        <v>101</v>
      </c>
      <c r="B102" s="284" t="s">
        <v>4370</v>
      </c>
      <c r="C102" s="271" t="s">
        <v>4362</v>
      </c>
      <c r="D102" s="272" t="s">
        <v>4385</v>
      </c>
      <c r="E102" s="271" t="s">
        <v>4087</v>
      </c>
      <c r="F102" s="271" t="s">
        <v>4368</v>
      </c>
      <c r="G102" s="273" t="s">
        <v>4386</v>
      </c>
      <c r="H102" s="274">
        <v>3000</v>
      </c>
      <c r="I102" s="275">
        <v>3300.0000000000005</v>
      </c>
      <c r="J102" s="276"/>
    </row>
    <row r="103" spans="1:10" s="277" customFormat="1" ht="15" customHeight="1">
      <c r="A103" s="270">
        <v>102</v>
      </c>
      <c r="B103" s="284" t="s">
        <v>4387</v>
      </c>
      <c r="C103" s="271" t="s">
        <v>4356</v>
      </c>
      <c r="D103" s="272" t="s">
        <v>4388</v>
      </c>
      <c r="E103" s="271" t="s">
        <v>4087</v>
      </c>
      <c r="F103" s="271" t="s">
        <v>4368</v>
      </c>
      <c r="G103" s="273" t="s">
        <v>4389</v>
      </c>
      <c r="H103" s="274">
        <v>3000</v>
      </c>
      <c r="I103" s="275">
        <v>3300.0000000000005</v>
      </c>
      <c r="J103" s="276"/>
    </row>
    <row r="104" spans="1:10" s="277" customFormat="1" ht="15" customHeight="1">
      <c r="A104" s="270">
        <v>103</v>
      </c>
      <c r="B104" s="284" t="s">
        <v>4387</v>
      </c>
      <c r="C104" s="271" t="s">
        <v>4382</v>
      </c>
      <c r="D104" s="272" t="s">
        <v>4390</v>
      </c>
      <c r="E104" s="271" t="s">
        <v>4087</v>
      </c>
      <c r="F104" s="271" t="s">
        <v>4368</v>
      </c>
      <c r="G104" s="273" t="s">
        <v>4391</v>
      </c>
      <c r="H104" s="274">
        <v>3000</v>
      </c>
      <c r="I104" s="275">
        <v>3300.0000000000005</v>
      </c>
      <c r="J104" s="276"/>
    </row>
    <row r="105" spans="1:10" s="277" customFormat="1" ht="15" customHeight="1">
      <c r="A105" s="270">
        <v>104</v>
      </c>
      <c r="B105" s="284" t="s">
        <v>4387</v>
      </c>
      <c r="C105" s="271" t="s">
        <v>4362</v>
      </c>
      <c r="D105" s="272" t="s">
        <v>4392</v>
      </c>
      <c r="E105" s="271" t="s">
        <v>4087</v>
      </c>
      <c r="F105" s="271" t="s">
        <v>4368</v>
      </c>
      <c r="G105" s="273" t="s">
        <v>4393</v>
      </c>
      <c r="H105" s="274">
        <v>3000</v>
      </c>
      <c r="I105" s="275">
        <v>3300.0000000000005</v>
      </c>
      <c r="J105" s="276"/>
    </row>
    <row r="106" spans="1:10" s="277" customFormat="1" ht="15" customHeight="1">
      <c r="A106" s="270">
        <v>105</v>
      </c>
      <c r="B106" s="271" t="s">
        <v>4394</v>
      </c>
      <c r="C106" s="271" t="s">
        <v>4134</v>
      </c>
      <c r="D106" s="280" t="s">
        <v>4395</v>
      </c>
      <c r="E106" s="281" t="s">
        <v>4087</v>
      </c>
      <c r="F106" s="281" t="s">
        <v>4396</v>
      </c>
      <c r="G106" s="279" t="s">
        <v>4397</v>
      </c>
      <c r="H106" s="274">
        <v>4000</v>
      </c>
      <c r="I106" s="275">
        <v>4400</v>
      </c>
      <c r="J106" s="276"/>
    </row>
    <row r="107" spans="1:10" s="277" customFormat="1" ht="15" customHeight="1">
      <c r="A107" s="270">
        <v>106</v>
      </c>
      <c r="B107" s="271" t="s">
        <v>4394</v>
      </c>
      <c r="C107" s="271" t="s">
        <v>4116</v>
      </c>
      <c r="D107" s="280" t="s">
        <v>4398</v>
      </c>
      <c r="E107" s="281" t="s">
        <v>4087</v>
      </c>
      <c r="F107" s="281" t="s">
        <v>4396</v>
      </c>
      <c r="G107" s="279" t="s">
        <v>4399</v>
      </c>
      <c r="H107" s="274">
        <v>4000</v>
      </c>
      <c r="I107" s="275">
        <v>4400</v>
      </c>
      <c r="J107" s="276"/>
    </row>
    <row r="108" spans="1:10" s="277" customFormat="1" ht="15" customHeight="1">
      <c r="A108" s="270">
        <v>107</v>
      </c>
      <c r="B108" s="271" t="s">
        <v>4394</v>
      </c>
      <c r="C108" s="271" t="s">
        <v>4400</v>
      </c>
      <c r="D108" s="280" t="s">
        <v>4401</v>
      </c>
      <c r="E108" s="281" t="s">
        <v>4087</v>
      </c>
      <c r="F108" s="281" t="s">
        <v>4396</v>
      </c>
      <c r="G108" s="279" t="s">
        <v>4402</v>
      </c>
      <c r="H108" s="274">
        <v>4000</v>
      </c>
      <c r="I108" s="275">
        <v>4400</v>
      </c>
      <c r="J108" s="276"/>
    </row>
    <row r="109" spans="1:10" s="277" customFormat="1" ht="15" customHeight="1">
      <c r="A109" s="270">
        <v>108</v>
      </c>
      <c r="B109" s="271" t="s">
        <v>4394</v>
      </c>
      <c r="C109" s="271" t="s">
        <v>4128</v>
      </c>
      <c r="D109" s="280" t="s">
        <v>4403</v>
      </c>
      <c r="E109" s="281" t="s">
        <v>4087</v>
      </c>
      <c r="F109" s="281" t="s">
        <v>4396</v>
      </c>
      <c r="G109" s="279" t="s">
        <v>4404</v>
      </c>
      <c r="H109" s="283">
        <v>4000</v>
      </c>
      <c r="I109" s="275">
        <v>4400</v>
      </c>
      <c r="J109" s="276"/>
    </row>
    <row r="110" spans="1:10" s="277" customFormat="1" ht="15" customHeight="1">
      <c r="A110" s="270">
        <v>109</v>
      </c>
      <c r="B110" s="271" t="s">
        <v>4405</v>
      </c>
      <c r="C110" s="271" t="s">
        <v>4134</v>
      </c>
      <c r="D110" s="280" t="s">
        <v>4406</v>
      </c>
      <c r="E110" s="281" t="s">
        <v>4087</v>
      </c>
      <c r="F110" s="281" t="s">
        <v>4396</v>
      </c>
      <c r="G110" s="279" t="s">
        <v>4407</v>
      </c>
      <c r="H110" s="283">
        <v>4000</v>
      </c>
      <c r="I110" s="275">
        <v>4400</v>
      </c>
      <c r="J110" s="276"/>
    </row>
    <row r="111" spans="1:10" s="277" customFormat="1" ht="15" customHeight="1">
      <c r="A111" s="270">
        <v>110</v>
      </c>
      <c r="B111" s="271" t="s">
        <v>4405</v>
      </c>
      <c r="C111" s="271" t="s">
        <v>4116</v>
      </c>
      <c r="D111" s="280" t="s">
        <v>4408</v>
      </c>
      <c r="E111" s="281" t="s">
        <v>4087</v>
      </c>
      <c r="F111" s="281" t="s">
        <v>4396</v>
      </c>
      <c r="G111" s="279" t="s">
        <v>4409</v>
      </c>
      <c r="H111" s="283">
        <v>4000</v>
      </c>
      <c r="I111" s="275">
        <v>4400</v>
      </c>
      <c r="J111" s="276"/>
    </row>
    <row r="112" spans="1:10" s="277" customFormat="1" ht="15" customHeight="1">
      <c r="A112" s="270">
        <v>111</v>
      </c>
      <c r="B112" s="271" t="s">
        <v>4405</v>
      </c>
      <c r="C112" s="271" t="s">
        <v>4400</v>
      </c>
      <c r="D112" s="280" t="s">
        <v>4410</v>
      </c>
      <c r="E112" s="281" t="s">
        <v>4087</v>
      </c>
      <c r="F112" s="281" t="s">
        <v>4396</v>
      </c>
      <c r="G112" s="279" t="s">
        <v>4411</v>
      </c>
      <c r="H112" s="283">
        <v>4000</v>
      </c>
      <c r="I112" s="275">
        <v>4400</v>
      </c>
      <c r="J112" s="276"/>
    </row>
    <row r="113" spans="1:10" s="277" customFormat="1" ht="15" customHeight="1">
      <c r="A113" s="270">
        <v>112</v>
      </c>
      <c r="B113" s="271" t="s">
        <v>4405</v>
      </c>
      <c r="C113" s="271" t="s">
        <v>4128</v>
      </c>
      <c r="D113" s="280" t="s">
        <v>4412</v>
      </c>
      <c r="E113" s="281" t="s">
        <v>4087</v>
      </c>
      <c r="F113" s="281" t="s">
        <v>4396</v>
      </c>
      <c r="G113" s="279" t="s">
        <v>4413</v>
      </c>
      <c r="H113" s="283">
        <v>4000</v>
      </c>
      <c r="I113" s="275">
        <v>4400</v>
      </c>
      <c r="J113" s="276"/>
    </row>
    <row r="114" spans="1:10" s="277" customFormat="1" ht="15" customHeight="1">
      <c r="A114" s="270">
        <v>113</v>
      </c>
      <c r="B114" s="285" t="s">
        <v>4414</v>
      </c>
      <c r="C114" s="271" t="s">
        <v>4415</v>
      </c>
      <c r="D114" s="272" t="s">
        <v>4416</v>
      </c>
      <c r="E114" s="271" t="s">
        <v>4087</v>
      </c>
      <c r="F114" s="271" t="s">
        <v>4417</v>
      </c>
      <c r="G114" s="273" t="s">
        <v>4418</v>
      </c>
      <c r="H114" s="274">
        <v>5000</v>
      </c>
      <c r="I114" s="275">
        <v>5500</v>
      </c>
      <c r="J114" s="276"/>
    </row>
    <row r="115" spans="1:10" s="277" customFormat="1" ht="15" customHeight="1">
      <c r="A115" s="270">
        <v>114</v>
      </c>
      <c r="B115" s="271" t="s">
        <v>4414</v>
      </c>
      <c r="C115" s="271" t="s">
        <v>4419</v>
      </c>
      <c r="D115" s="272" t="s">
        <v>4420</v>
      </c>
      <c r="E115" s="271" t="s">
        <v>4087</v>
      </c>
      <c r="F115" s="271" t="s">
        <v>4417</v>
      </c>
      <c r="G115" s="273" t="s">
        <v>4421</v>
      </c>
      <c r="H115" s="274">
        <v>5000</v>
      </c>
      <c r="I115" s="275">
        <v>5500</v>
      </c>
      <c r="J115" s="276"/>
    </row>
    <row r="116" spans="1:10" s="277" customFormat="1" ht="15" customHeight="1">
      <c r="A116" s="270">
        <v>115</v>
      </c>
      <c r="B116" s="271" t="s">
        <v>4414</v>
      </c>
      <c r="C116" s="271" t="s">
        <v>4422</v>
      </c>
      <c r="D116" s="272" t="s">
        <v>4423</v>
      </c>
      <c r="E116" s="271" t="s">
        <v>4087</v>
      </c>
      <c r="F116" s="271" t="s">
        <v>4417</v>
      </c>
      <c r="G116" s="273" t="s">
        <v>4424</v>
      </c>
      <c r="H116" s="274">
        <v>5000</v>
      </c>
      <c r="I116" s="275">
        <v>5500</v>
      </c>
      <c r="J116" s="276"/>
    </row>
    <row r="117" spans="1:10" s="277" customFormat="1" ht="15" customHeight="1">
      <c r="A117" s="270">
        <v>116</v>
      </c>
      <c r="B117" s="271" t="s">
        <v>4414</v>
      </c>
      <c r="C117" s="271" t="s">
        <v>4331</v>
      </c>
      <c r="D117" s="272" t="s">
        <v>4425</v>
      </c>
      <c r="E117" s="271" t="s">
        <v>4087</v>
      </c>
      <c r="F117" s="271" t="s">
        <v>4417</v>
      </c>
      <c r="G117" s="273" t="s">
        <v>4426</v>
      </c>
      <c r="H117" s="274">
        <v>5000</v>
      </c>
      <c r="I117" s="275">
        <v>5500</v>
      </c>
      <c r="J117" s="276"/>
    </row>
    <row r="118" spans="1:10" ht="15" customHeight="1">
      <c r="A118" s="270">
        <v>117</v>
      </c>
      <c r="B118" s="271" t="s">
        <v>4414</v>
      </c>
      <c r="C118" s="271" t="s">
        <v>4362</v>
      </c>
      <c r="D118" s="272" t="s">
        <v>4427</v>
      </c>
      <c r="E118" s="271" t="s">
        <v>4087</v>
      </c>
      <c r="F118" s="271" t="s">
        <v>4417</v>
      </c>
      <c r="G118" s="273" t="s">
        <v>4428</v>
      </c>
      <c r="H118" s="274">
        <v>5000</v>
      </c>
      <c r="I118" s="275">
        <v>5500</v>
      </c>
      <c r="J118" s="276"/>
    </row>
    <row r="119" spans="1:10" ht="15" customHeight="1">
      <c r="A119" s="270">
        <v>118</v>
      </c>
      <c r="B119" s="271" t="s">
        <v>4429</v>
      </c>
      <c r="C119" s="271" t="s">
        <v>4430</v>
      </c>
      <c r="D119" s="272" t="s">
        <v>4431</v>
      </c>
      <c r="E119" s="271" t="s">
        <v>4087</v>
      </c>
      <c r="F119" s="271" t="s">
        <v>4417</v>
      </c>
      <c r="G119" s="273" t="s">
        <v>4432</v>
      </c>
      <c r="H119" s="274">
        <v>5000</v>
      </c>
      <c r="I119" s="275">
        <v>5500</v>
      </c>
      <c r="J119" s="276"/>
    </row>
    <row r="120" spans="1:10" ht="15" customHeight="1">
      <c r="A120" s="270">
        <v>119</v>
      </c>
      <c r="B120" s="271" t="s">
        <v>4429</v>
      </c>
      <c r="C120" s="271" t="s">
        <v>4433</v>
      </c>
      <c r="D120" s="272" t="s">
        <v>4434</v>
      </c>
      <c r="E120" s="271" t="s">
        <v>4087</v>
      </c>
      <c r="F120" s="271" t="s">
        <v>4417</v>
      </c>
      <c r="G120" s="273" t="s">
        <v>4435</v>
      </c>
      <c r="H120" s="274">
        <v>5000</v>
      </c>
      <c r="I120" s="275">
        <v>5500</v>
      </c>
      <c r="J120" s="276"/>
    </row>
    <row r="121" spans="1:10" ht="15" customHeight="1">
      <c r="A121" s="270">
        <v>120</v>
      </c>
      <c r="B121" s="271" t="s">
        <v>4429</v>
      </c>
      <c r="C121" s="271" t="s">
        <v>4436</v>
      </c>
      <c r="D121" s="272" t="s">
        <v>4437</v>
      </c>
      <c r="E121" s="271" t="s">
        <v>4087</v>
      </c>
      <c r="F121" s="271" t="s">
        <v>4417</v>
      </c>
      <c r="G121" s="273" t="s">
        <v>4438</v>
      </c>
      <c r="H121" s="274">
        <v>5000</v>
      </c>
      <c r="I121" s="275">
        <v>5500</v>
      </c>
      <c r="J121" s="276"/>
    </row>
    <row r="122" spans="1:10" ht="15" customHeight="1">
      <c r="A122" s="270">
        <v>121</v>
      </c>
      <c r="B122" s="271" t="s">
        <v>4429</v>
      </c>
      <c r="C122" s="271" t="s">
        <v>4439</v>
      </c>
      <c r="D122" s="272" t="s">
        <v>4440</v>
      </c>
      <c r="E122" s="271" t="s">
        <v>4087</v>
      </c>
      <c r="F122" s="271" t="s">
        <v>4417</v>
      </c>
      <c r="G122" s="273" t="s">
        <v>4441</v>
      </c>
      <c r="H122" s="274">
        <v>5000</v>
      </c>
      <c r="I122" s="275">
        <v>5500</v>
      </c>
      <c r="J122" s="276"/>
    </row>
    <row r="123" spans="1:10" ht="15" customHeight="1">
      <c r="A123" s="270">
        <v>122</v>
      </c>
      <c r="B123" s="271" t="s">
        <v>4429</v>
      </c>
      <c r="C123" s="271" t="s">
        <v>4362</v>
      </c>
      <c r="D123" s="272" t="s">
        <v>4442</v>
      </c>
      <c r="E123" s="271" t="s">
        <v>4087</v>
      </c>
      <c r="F123" s="271" t="s">
        <v>4417</v>
      </c>
      <c r="G123" s="273" t="s">
        <v>4443</v>
      </c>
      <c r="H123" s="274">
        <v>5000</v>
      </c>
      <c r="I123" s="275">
        <v>5500</v>
      </c>
      <c r="J123" s="276"/>
    </row>
    <row r="124" spans="1:10" ht="15" customHeight="1">
      <c r="A124" s="270">
        <v>123</v>
      </c>
      <c r="B124" s="271" t="s">
        <v>4444</v>
      </c>
      <c r="C124" s="271" t="s">
        <v>4445</v>
      </c>
      <c r="D124" s="272" t="s">
        <v>4446</v>
      </c>
      <c r="E124" s="271" t="s">
        <v>4447</v>
      </c>
      <c r="F124" s="271" t="s">
        <v>4448</v>
      </c>
      <c r="G124" s="273" t="s">
        <v>4449</v>
      </c>
      <c r="H124" s="274">
        <v>9000</v>
      </c>
      <c r="I124" s="275">
        <v>9900</v>
      </c>
      <c r="J124" s="276"/>
    </row>
    <row r="125" spans="1:10" ht="15" customHeight="1">
      <c r="A125" s="270">
        <v>124</v>
      </c>
      <c r="B125" s="271" t="s">
        <v>4444</v>
      </c>
      <c r="C125" s="271" t="s">
        <v>4450</v>
      </c>
      <c r="D125" s="272" t="s">
        <v>4451</v>
      </c>
      <c r="E125" s="271" t="s">
        <v>4447</v>
      </c>
      <c r="F125" s="271" t="s">
        <v>4448</v>
      </c>
      <c r="G125" s="273" t="s">
        <v>4452</v>
      </c>
      <c r="H125" s="274">
        <v>9000</v>
      </c>
      <c r="I125" s="275">
        <v>9900</v>
      </c>
      <c r="J125" s="276"/>
    </row>
    <row r="126" spans="1:10" s="277" customFormat="1" ht="15" customHeight="1">
      <c r="A126" s="270">
        <v>125</v>
      </c>
      <c r="B126" s="271" t="s">
        <v>4444</v>
      </c>
      <c r="C126" s="271" t="s">
        <v>4453</v>
      </c>
      <c r="D126" s="272" t="s">
        <v>4454</v>
      </c>
      <c r="E126" s="271" t="s">
        <v>4447</v>
      </c>
      <c r="F126" s="271" t="s">
        <v>4448</v>
      </c>
      <c r="G126" s="273" t="s">
        <v>4455</v>
      </c>
      <c r="H126" s="274">
        <v>9000</v>
      </c>
      <c r="I126" s="275">
        <v>9900</v>
      </c>
      <c r="J126" s="276"/>
    </row>
    <row r="127" spans="1:10" s="277" customFormat="1" ht="15" customHeight="1">
      <c r="A127" s="270">
        <v>126</v>
      </c>
      <c r="B127" s="271" t="s">
        <v>4456</v>
      </c>
      <c r="C127" s="271" t="s">
        <v>4457</v>
      </c>
      <c r="D127" s="272" t="s">
        <v>4458</v>
      </c>
      <c r="E127" s="271" t="s">
        <v>4087</v>
      </c>
      <c r="F127" s="271" t="s">
        <v>4459</v>
      </c>
      <c r="G127" s="273" t="s">
        <v>4460</v>
      </c>
      <c r="H127" s="274">
        <v>5000</v>
      </c>
      <c r="I127" s="275">
        <v>5500</v>
      </c>
      <c r="J127" s="276"/>
    </row>
    <row r="128" spans="1:10" s="277" customFormat="1" ht="15" customHeight="1">
      <c r="A128" s="270">
        <v>127</v>
      </c>
      <c r="B128" s="271" t="s">
        <v>4456</v>
      </c>
      <c r="C128" s="271" t="s">
        <v>4461</v>
      </c>
      <c r="D128" s="272" t="s">
        <v>4462</v>
      </c>
      <c r="E128" s="271" t="s">
        <v>4087</v>
      </c>
      <c r="F128" s="271" t="s">
        <v>4459</v>
      </c>
      <c r="G128" s="273" t="s">
        <v>4463</v>
      </c>
      <c r="H128" s="274">
        <v>5000</v>
      </c>
      <c r="I128" s="275">
        <v>5500</v>
      </c>
      <c r="J128" s="276"/>
    </row>
    <row r="129" spans="1:10" s="277" customFormat="1" ht="15" customHeight="1">
      <c r="A129" s="270">
        <v>128</v>
      </c>
      <c r="B129" s="271" t="s">
        <v>4456</v>
      </c>
      <c r="C129" s="271" t="s">
        <v>4464</v>
      </c>
      <c r="D129" s="272" t="s">
        <v>4465</v>
      </c>
      <c r="E129" s="271" t="s">
        <v>4087</v>
      </c>
      <c r="F129" s="271" t="s">
        <v>4459</v>
      </c>
      <c r="G129" s="273" t="s">
        <v>4466</v>
      </c>
      <c r="H129" s="274">
        <v>5000</v>
      </c>
      <c r="I129" s="275">
        <v>5500</v>
      </c>
      <c r="J129" s="276"/>
    </row>
    <row r="130" spans="1:10" ht="15" customHeight="1">
      <c r="A130" s="270">
        <v>129</v>
      </c>
      <c r="B130" s="271" t="s">
        <v>4456</v>
      </c>
      <c r="C130" s="271" t="s">
        <v>4467</v>
      </c>
      <c r="D130" s="272" t="s">
        <v>4468</v>
      </c>
      <c r="E130" s="271" t="s">
        <v>4087</v>
      </c>
      <c r="F130" s="271" t="s">
        <v>4459</v>
      </c>
      <c r="G130" s="273" t="s">
        <v>4469</v>
      </c>
      <c r="H130" s="274">
        <v>5000</v>
      </c>
      <c r="I130" s="275">
        <v>5500</v>
      </c>
      <c r="J130" s="276"/>
    </row>
    <row r="131" spans="1:10" ht="15" customHeight="1">
      <c r="A131" s="270">
        <v>130</v>
      </c>
      <c r="B131" s="271" t="s">
        <v>4470</v>
      </c>
      <c r="C131" s="271" t="s">
        <v>4471</v>
      </c>
      <c r="D131" s="272" t="s">
        <v>4472</v>
      </c>
      <c r="E131" s="271" t="s">
        <v>4087</v>
      </c>
      <c r="F131" s="271" t="s">
        <v>4473</v>
      </c>
      <c r="G131" s="273" t="s">
        <v>4474</v>
      </c>
      <c r="H131" s="274">
        <v>5500</v>
      </c>
      <c r="I131" s="275">
        <v>6050.0000000000009</v>
      </c>
      <c r="J131" s="276"/>
    </row>
    <row r="132" spans="1:10" ht="15" customHeight="1">
      <c r="A132" s="270">
        <v>131</v>
      </c>
      <c r="B132" s="271" t="s">
        <v>4470</v>
      </c>
      <c r="C132" s="271" t="s">
        <v>4475</v>
      </c>
      <c r="D132" s="272" t="s">
        <v>4476</v>
      </c>
      <c r="E132" s="271" t="s">
        <v>4087</v>
      </c>
      <c r="F132" s="271" t="s">
        <v>4473</v>
      </c>
      <c r="G132" s="273" t="s">
        <v>4477</v>
      </c>
      <c r="H132" s="274">
        <v>5500</v>
      </c>
      <c r="I132" s="275">
        <v>6050.0000000000009</v>
      </c>
      <c r="J132" s="276"/>
    </row>
    <row r="133" spans="1:10" ht="15" customHeight="1">
      <c r="A133" s="270">
        <v>132</v>
      </c>
      <c r="B133" s="286" t="s">
        <v>4470</v>
      </c>
      <c r="C133" s="286" t="s">
        <v>4478</v>
      </c>
      <c r="D133" s="287" t="s">
        <v>4479</v>
      </c>
      <c r="E133" s="286" t="s">
        <v>4087</v>
      </c>
      <c r="F133" s="286" t="s">
        <v>4473</v>
      </c>
      <c r="G133" s="288" t="s">
        <v>4480</v>
      </c>
      <c r="H133" s="274">
        <v>5500</v>
      </c>
      <c r="I133" s="275">
        <v>6050.0000000000009</v>
      </c>
      <c r="J133" s="276"/>
    </row>
    <row r="134" spans="1:10" s="289" customFormat="1" ht="15" customHeight="1">
      <c r="A134" s="270">
        <v>133</v>
      </c>
      <c r="B134" s="271" t="s">
        <v>4470</v>
      </c>
      <c r="C134" s="271" t="s">
        <v>4481</v>
      </c>
      <c r="D134" s="272" t="s">
        <v>4482</v>
      </c>
      <c r="E134" s="271" t="s">
        <v>4087</v>
      </c>
      <c r="F134" s="271" t="s">
        <v>4473</v>
      </c>
      <c r="G134" s="273" t="s">
        <v>4483</v>
      </c>
      <c r="H134" s="274">
        <v>5500</v>
      </c>
      <c r="I134" s="275">
        <v>6050.0000000000009</v>
      </c>
      <c r="J134" s="276"/>
    </row>
    <row r="135" spans="1:10" s="289" customFormat="1" ht="15" customHeight="1">
      <c r="A135" s="270">
        <v>134</v>
      </c>
      <c r="B135" s="271" t="s">
        <v>4484</v>
      </c>
      <c r="C135" s="271" t="s">
        <v>4485</v>
      </c>
      <c r="D135" s="272" t="s">
        <v>4486</v>
      </c>
      <c r="E135" s="271" t="s">
        <v>4087</v>
      </c>
      <c r="F135" s="271" t="s">
        <v>4473</v>
      </c>
      <c r="G135" s="273" t="s">
        <v>4487</v>
      </c>
      <c r="H135" s="274">
        <v>5500</v>
      </c>
      <c r="I135" s="275">
        <v>6050.0000000000009</v>
      </c>
      <c r="J135" s="276"/>
    </row>
    <row r="136" spans="1:10" ht="15" customHeight="1">
      <c r="A136" s="270">
        <v>135</v>
      </c>
      <c r="B136" s="271" t="s">
        <v>4484</v>
      </c>
      <c r="C136" s="271" t="s">
        <v>4488</v>
      </c>
      <c r="D136" s="272" t="s">
        <v>4489</v>
      </c>
      <c r="E136" s="271" t="s">
        <v>4087</v>
      </c>
      <c r="F136" s="271" t="s">
        <v>4473</v>
      </c>
      <c r="G136" s="273" t="s">
        <v>4490</v>
      </c>
      <c r="H136" s="274">
        <v>5500</v>
      </c>
      <c r="I136" s="275">
        <v>6050.0000000000009</v>
      </c>
      <c r="J136" s="276"/>
    </row>
    <row r="137" spans="1:10" ht="15" customHeight="1">
      <c r="A137" s="270">
        <v>136</v>
      </c>
      <c r="B137" s="271" t="s">
        <v>4484</v>
      </c>
      <c r="C137" s="271" t="s">
        <v>4491</v>
      </c>
      <c r="D137" s="272" t="s">
        <v>4492</v>
      </c>
      <c r="E137" s="271" t="s">
        <v>4087</v>
      </c>
      <c r="F137" s="271" t="s">
        <v>4473</v>
      </c>
      <c r="G137" s="273" t="s">
        <v>4493</v>
      </c>
      <c r="H137" s="274">
        <v>5500</v>
      </c>
      <c r="I137" s="275">
        <v>6050.0000000000009</v>
      </c>
      <c r="J137" s="276"/>
    </row>
    <row r="138" spans="1:10" ht="15" customHeight="1">
      <c r="A138" s="270">
        <v>137</v>
      </c>
      <c r="B138" s="271" t="s">
        <v>4484</v>
      </c>
      <c r="C138" s="271" t="s">
        <v>4494</v>
      </c>
      <c r="D138" s="272" t="s">
        <v>4495</v>
      </c>
      <c r="E138" s="271" t="s">
        <v>4087</v>
      </c>
      <c r="F138" s="271" t="s">
        <v>4473</v>
      </c>
      <c r="G138" s="273" t="s">
        <v>4496</v>
      </c>
      <c r="H138" s="274">
        <v>5500</v>
      </c>
      <c r="I138" s="275">
        <v>6050.0000000000009</v>
      </c>
      <c r="J138" s="276"/>
    </row>
    <row r="139" spans="1:10" ht="15" customHeight="1">
      <c r="A139" s="270">
        <v>138</v>
      </c>
      <c r="B139" s="271" t="s">
        <v>4497</v>
      </c>
      <c r="C139" s="271" t="s">
        <v>4498</v>
      </c>
      <c r="D139" s="272" t="s">
        <v>4499</v>
      </c>
      <c r="E139" s="271" t="s">
        <v>4500</v>
      </c>
      <c r="F139" s="271" t="s">
        <v>4501</v>
      </c>
      <c r="G139" s="273" t="s">
        <v>4502</v>
      </c>
      <c r="H139" s="274">
        <v>2100</v>
      </c>
      <c r="I139" s="275">
        <v>2310</v>
      </c>
      <c r="J139" s="276"/>
    </row>
    <row r="140" spans="1:10" ht="15" customHeight="1">
      <c r="A140" s="270">
        <v>139</v>
      </c>
      <c r="B140" s="271" t="s">
        <v>4497</v>
      </c>
      <c r="C140" s="271" t="s">
        <v>4503</v>
      </c>
      <c r="D140" s="272" t="s">
        <v>4504</v>
      </c>
      <c r="E140" s="271" t="s">
        <v>4500</v>
      </c>
      <c r="F140" s="271" t="s">
        <v>4501</v>
      </c>
      <c r="G140" s="273" t="s">
        <v>4505</v>
      </c>
      <c r="H140" s="274">
        <v>2100</v>
      </c>
      <c r="I140" s="275">
        <v>2310</v>
      </c>
      <c r="J140" s="276"/>
    </row>
    <row r="141" spans="1:10" ht="15" customHeight="1">
      <c r="A141" s="270">
        <v>140</v>
      </c>
      <c r="B141" s="271" t="s">
        <v>4497</v>
      </c>
      <c r="C141" s="271" t="s">
        <v>4506</v>
      </c>
      <c r="D141" s="272" t="s">
        <v>4507</v>
      </c>
      <c r="E141" s="271" t="s">
        <v>4500</v>
      </c>
      <c r="F141" s="271" t="s">
        <v>4501</v>
      </c>
      <c r="G141" s="273" t="s">
        <v>4508</v>
      </c>
      <c r="H141" s="274">
        <v>2100</v>
      </c>
      <c r="I141" s="275">
        <v>2310</v>
      </c>
      <c r="J141" s="276"/>
    </row>
    <row r="142" spans="1:10" ht="15" customHeight="1">
      <c r="A142" s="270">
        <v>141</v>
      </c>
      <c r="B142" s="271" t="s">
        <v>4497</v>
      </c>
      <c r="C142" s="271" t="s">
        <v>4509</v>
      </c>
      <c r="D142" s="290" t="s">
        <v>4510</v>
      </c>
      <c r="E142" s="278" t="s">
        <v>4511</v>
      </c>
      <c r="F142" s="278" t="s">
        <v>4501</v>
      </c>
      <c r="G142" s="273" t="s">
        <v>4512</v>
      </c>
      <c r="H142" s="274">
        <v>1500</v>
      </c>
      <c r="I142" s="275">
        <v>1650.0000000000002</v>
      </c>
      <c r="J142" s="276"/>
    </row>
    <row r="143" spans="1:10" ht="15" customHeight="1">
      <c r="A143" s="270">
        <v>142</v>
      </c>
      <c r="B143" s="271" t="s">
        <v>4497</v>
      </c>
      <c r="C143" s="271" t="s">
        <v>4513</v>
      </c>
      <c r="D143" s="290" t="s">
        <v>4514</v>
      </c>
      <c r="E143" s="271" t="s">
        <v>4515</v>
      </c>
      <c r="F143" s="271" t="s">
        <v>4501</v>
      </c>
      <c r="G143" s="273" t="s">
        <v>4516</v>
      </c>
      <c r="H143" s="274">
        <v>1100</v>
      </c>
      <c r="I143" s="275">
        <v>1210</v>
      </c>
      <c r="J143" s="276"/>
    </row>
    <row r="144" spans="1:10" ht="15" customHeight="1">
      <c r="A144" s="270">
        <v>143</v>
      </c>
      <c r="B144" s="271" t="s">
        <v>4497</v>
      </c>
      <c r="C144" s="271" t="s">
        <v>4517</v>
      </c>
      <c r="D144" s="290" t="s">
        <v>4518</v>
      </c>
      <c r="E144" s="278" t="s">
        <v>4515</v>
      </c>
      <c r="F144" s="278" t="s">
        <v>4501</v>
      </c>
      <c r="G144" s="273" t="s">
        <v>4519</v>
      </c>
      <c r="H144" s="274">
        <v>1100</v>
      </c>
      <c r="I144" s="275">
        <v>1210</v>
      </c>
      <c r="J144" s="276"/>
    </row>
    <row r="145" spans="1:10" ht="15" customHeight="1">
      <c r="A145" s="270">
        <v>144</v>
      </c>
      <c r="B145" s="271" t="s">
        <v>4497</v>
      </c>
      <c r="C145" s="271" t="s">
        <v>4520</v>
      </c>
      <c r="D145" s="272" t="s">
        <v>4521</v>
      </c>
      <c r="E145" s="271" t="s">
        <v>4515</v>
      </c>
      <c r="F145" s="271" t="s">
        <v>4501</v>
      </c>
      <c r="G145" s="273" t="s">
        <v>4522</v>
      </c>
      <c r="H145" s="274">
        <v>1100</v>
      </c>
      <c r="I145" s="275">
        <v>1210</v>
      </c>
      <c r="J145" s="276"/>
    </row>
    <row r="146" spans="1:10" ht="15" customHeight="1">
      <c r="A146" s="270">
        <v>145</v>
      </c>
      <c r="B146" s="271" t="s">
        <v>4497</v>
      </c>
      <c r="C146" s="271" t="s">
        <v>4523</v>
      </c>
      <c r="D146" s="272" t="s">
        <v>4524</v>
      </c>
      <c r="E146" s="271" t="s">
        <v>4515</v>
      </c>
      <c r="F146" s="271" t="s">
        <v>4501</v>
      </c>
      <c r="G146" s="273" t="s">
        <v>4525</v>
      </c>
      <c r="H146" s="274">
        <v>1100</v>
      </c>
      <c r="I146" s="275">
        <v>1210</v>
      </c>
      <c r="J146" s="276"/>
    </row>
    <row r="147" spans="1:10" ht="15" customHeight="1">
      <c r="A147" s="270">
        <v>146</v>
      </c>
      <c r="B147" s="271" t="s">
        <v>4497</v>
      </c>
      <c r="C147" s="271" t="s">
        <v>4526</v>
      </c>
      <c r="D147" s="272" t="s">
        <v>4527</v>
      </c>
      <c r="E147" s="271" t="s">
        <v>4515</v>
      </c>
      <c r="F147" s="271" t="s">
        <v>4501</v>
      </c>
      <c r="G147" s="273" t="s">
        <v>4528</v>
      </c>
      <c r="H147" s="274">
        <v>1100</v>
      </c>
      <c r="I147" s="275">
        <v>1210</v>
      </c>
      <c r="J147" s="276"/>
    </row>
    <row r="148" spans="1:10" ht="15" customHeight="1">
      <c r="A148" s="270">
        <v>147</v>
      </c>
      <c r="B148" s="271" t="s">
        <v>4497</v>
      </c>
      <c r="C148" s="271" t="s">
        <v>4529</v>
      </c>
      <c r="D148" s="272" t="s">
        <v>4530</v>
      </c>
      <c r="E148" s="271" t="s">
        <v>4515</v>
      </c>
      <c r="F148" s="271" t="s">
        <v>4501</v>
      </c>
      <c r="G148" s="273" t="s">
        <v>4531</v>
      </c>
      <c r="H148" s="274">
        <v>1100</v>
      </c>
      <c r="I148" s="275">
        <v>1210</v>
      </c>
      <c r="J148" s="276"/>
    </row>
    <row r="149" spans="1:10" ht="15" customHeight="1">
      <c r="A149" s="270">
        <v>148</v>
      </c>
      <c r="B149" s="271" t="s">
        <v>4497</v>
      </c>
      <c r="C149" s="271" t="s">
        <v>4532</v>
      </c>
      <c r="D149" s="290" t="s">
        <v>4533</v>
      </c>
      <c r="E149" s="278" t="s">
        <v>4515</v>
      </c>
      <c r="F149" s="278" t="s">
        <v>4501</v>
      </c>
      <c r="G149" s="273" t="s">
        <v>4534</v>
      </c>
      <c r="H149" s="274">
        <v>1100</v>
      </c>
      <c r="I149" s="275">
        <v>1210</v>
      </c>
      <c r="J149" s="276"/>
    </row>
    <row r="150" spans="1:10" ht="15" customHeight="1">
      <c r="A150" s="270">
        <v>149</v>
      </c>
      <c r="B150" s="271" t="s">
        <v>4497</v>
      </c>
      <c r="C150" s="271" t="s">
        <v>4535</v>
      </c>
      <c r="D150" s="272" t="s">
        <v>4536</v>
      </c>
      <c r="E150" s="271" t="s">
        <v>4515</v>
      </c>
      <c r="F150" s="271" t="s">
        <v>4501</v>
      </c>
      <c r="G150" s="273" t="s">
        <v>4537</v>
      </c>
      <c r="H150" s="274">
        <v>1100</v>
      </c>
      <c r="I150" s="275">
        <v>1210</v>
      </c>
      <c r="J150" s="276"/>
    </row>
    <row r="151" spans="1:10" ht="15" customHeight="1">
      <c r="A151" s="270">
        <v>150</v>
      </c>
      <c r="B151" s="271" t="s">
        <v>4497</v>
      </c>
      <c r="C151" s="271" t="s">
        <v>4538</v>
      </c>
      <c r="D151" s="290" t="s">
        <v>4539</v>
      </c>
      <c r="E151" s="278" t="s">
        <v>4515</v>
      </c>
      <c r="F151" s="278" t="s">
        <v>4501</v>
      </c>
      <c r="G151" s="273" t="s">
        <v>4540</v>
      </c>
      <c r="H151" s="274">
        <v>1100</v>
      </c>
      <c r="I151" s="275">
        <v>1210</v>
      </c>
      <c r="J151" s="276"/>
    </row>
    <row r="152" spans="1:10" ht="15" customHeight="1">
      <c r="A152" s="270">
        <v>151</v>
      </c>
      <c r="B152" s="271" t="s">
        <v>4497</v>
      </c>
      <c r="C152" s="271" t="s">
        <v>4541</v>
      </c>
      <c r="D152" s="290" t="s">
        <v>4542</v>
      </c>
      <c r="E152" s="278" t="s">
        <v>4515</v>
      </c>
      <c r="F152" s="278" t="s">
        <v>4501</v>
      </c>
      <c r="G152" s="273" t="s">
        <v>4543</v>
      </c>
      <c r="H152" s="274">
        <v>1100</v>
      </c>
      <c r="I152" s="275">
        <v>1210</v>
      </c>
      <c r="J152" s="276"/>
    </row>
    <row r="153" spans="1:10" ht="15" customHeight="1">
      <c r="A153" s="270">
        <v>152</v>
      </c>
      <c r="B153" s="271" t="s">
        <v>4497</v>
      </c>
      <c r="C153" s="271" t="s">
        <v>4544</v>
      </c>
      <c r="D153" s="272" t="s">
        <v>4545</v>
      </c>
      <c r="E153" s="271" t="s">
        <v>4515</v>
      </c>
      <c r="F153" s="271" t="s">
        <v>4501</v>
      </c>
      <c r="G153" s="273" t="s">
        <v>4546</v>
      </c>
      <c r="H153" s="274">
        <v>1100</v>
      </c>
      <c r="I153" s="275">
        <v>1210</v>
      </c>
      <c r="J153" s="276"/>
    </row>
    <row r="154" spans="1:10" ht="15" customHeight="1">
      <c r="A154" s="270">
        <v>153</v>
      </c>
      <c r="B154" s="271" t="s">
        <v>4497</v>
      </c>
      <c r="C154" s="271" t="s">
        <v>4547</v>
      </c>
      <c r="D154" s="272" t="s">
        <v>4548</v>
      </c>
      <c r="E154" s="271" t="s">
        <v>4515</v>
      </c>
      <c r="F154" s="271" t="s">
        <v>4501</v>
      </c>
      <c r="G154" s="273" t="s">
        <v>4549</v>
      </c>
      <c r="H154" s="274">
        <v>1100</v>
      </c>
      <c r="I154" s="275">
        <v>1210</v>
      </c>
      <c r="J154" s="276"/>
    </row>
    <row r="155" spans="1:10" ht="15" customHeight="1">
      <c r="A155" s="270">
        <v>154</v>
      </c>
      <c r="B155" s="271" t="s">
        <v>4497</v>
      </c>
      <c r="C155" s="271" t="s">
        <v>4550</v>
      </c>
      <c r="D155" s="272" t="s">
        <v>4551</v>
      </c>
      <c r="E155" s="271" t="s">
        <v>4515</v>
      </c>
      <c r="F155" s="271" t="s">
        <v>4501</v>
      </c>
      <c r="G155" s="273" t="s">
        <v>4552</v>
      </c>
      <c r="H155" s="274">
        <v>1100</v>
      </c>
      <c r="I155" s="275">
        <v>1210</v>
      </c>
      <c r="J155" s="276"/>
    </row>
    <row r="156" spans="1:10" ht="15" customHeight="1">
      <c r="A156" s="270">
        <v>155</v>
      </c>
      <c r="B156" s="271" t="s">
        <v>4497</v>
      </c>
      <c r="C156" s="271" t="s">
        <v>4553</v>
      </c>
      <c r="D156" s="290" t="s">
        <v>4554</v>
      </c>
      <c r="E156" s="271" t="s">
        <v>4515</v>
      </c>
      <c r="F156" s="271" t="s">
        <v>4501</v>
      </c>
      <c r="G156" s="273" t="s">
        <v>4555</v>
      </c>
      <c r="H156" s="274">
        <v>1100</v>
      </c>
      <c r="I156" s="275">
        <v>1210</v>
      </c>
      <c r="J156" s="276"/>
    </row>
    <row r="157" spans="1:10" ht="15" customHeight="1">
      <c r="A157" s="270">
        <v>156</v>
      </c>
      <c r="B157" s="271" t="s">
        <v>4497</v>
      </c>
      <c r="C157" s="271" t="s">
        <v>4556</v>
      </c>
      <c r="D157" s="272" t="s">
        <v>4557</v>
      </c>
      <c r="E157" s="271" t="s">
        <v>4515</v>
      </c>
      <c r="F157" s="271" t="s">
        <v>4501</v>
      </c>
      <c r="G157" s="273" t="s">
        <v>4558</v>
      </c>
      <c r="H157" s="274">
        <v>900</v>
      </c>
      <c r="I157" s="275">
        <v>990.00000000000011</v>
      </c>
      <c r="J157" s="276"/>
    </row>
    <row r="158" spans="1:10" ht="15" customHeight="1">
      <c r="A158" s="270">
        <v>157</v>
      </c>
      <c r="B158" s="271" t="s">
        <v>4497</v>
      </c>
      <c r="C158" s="271" t="s">
        <v>4559</v>
      </c>
      <c r="D158" s="272" t="s">
        <v>4560</v>
      </c>
      <c r="E158" s="271" t="s">
        <v>4515</v>
      </c>
      <c r="F158" s="271" t="s">
        <v>4501</v>
      </c>
      <c r="G158" s="273" t="s">
        <v>4561</v>
      </c>
      <c r="H158" s="274">
        <v>900</v>
      </c>
      <c r="I158" s="275">
        <v>990.00000000000011</v>
      </c>
      <c r="J158" s="276"/>
    </row>
    <row r="159" spans="1:10" ht="15" customHeight="1">
      <c r="A159" s="270">
        <v>158</v>
      </c>
      <c r="B159" s="271" t="s">
        <v>4497</v>
      </c>
      <c r="C159" s="271" t="s">
        <v>4562</v>
      </c>
      <c r="D159" s="272" t="s">
        <v>4563</v>
      </c>
      <c r="E159" s="271" t="s">
        <v>4515</v>
      </c>
      <c r="F159" s="271" t="s">
        <v>4501</v>
      </c>
      <c r="G159" s="273" t="s">
        <v>4564</v>
      </c>
      <c r="H159" s="274">
        <v>900</v>
      </c>
      <c r="I159" s="275">
        <v>990.00000000000011</v>
      </c>
      <c r="J159" s="276"/>
    </row>
    <row r="160" spans="1:10" ht="15" customHeight="1">
      <c r="A160" s="270">
        <v>159</v>
      </c>
      <c r="B160" s="271" t="s">
        <v>4497</v>
      </c>
      <c r="C160" s="271" t="s">
        <v>4565</v>
      </c>
      <c r="D160" s="272" t="s">
        <v>4566</v>
      </c>
      <c r="E160" s="271" t="s">
        <v>4515</v>
      </c>
      <c r="F160" s="271" t="s">
        <v>4501</v>
      </c>
      <c r="G160" s="273" t="s">
        <v>4567</v>
      </c>
      <c r="H160" s="274">
        <v>900</v>
      </c>
      <c r="I160" s="275">
        <v>990.00000000000011</v>
      </c>
      <c r="J160" s="276"/>
    </row>
    <row r="161" spans="1:10" s="291" customFormat="1" ht="15" customHeight="1">
      <c r="A161" s="270">
        <v>160</v>
      </c>
      <c r="B161" s="271" t="s">
        <v>4497</v>
      </c>
      <c r="C161" s="271" t="s">
        <v>4568</v>
      </c>
      <c r="D161" s="272" t="s">
        <v>4569</v>
      </c>
      <c r="E161" s="271" t="s">
        <v>4515</v>
      </c>
      <c r="F161" s="271" t="s">
        <v>4501</v>
      </c>
      <c r="G161" s="273" t="s">
        <v>4570</v>
      </c>
      <c r="H161" s="274">
        <v>900</v>
      </c>
      <c r="I161" s="275">
        <v>990.00000000000011</v>
      </c>
      <c r="J161" s="276"/>
    </row>
    <row r="162" spans="1:10" s="291" customFormat="1" ht="15" customHeight="1">
      <c r="A162" s="270">
        <v>161</v>
      </c>
      <c r="B162" s="271" t="s">
        <v>4497</v>
      </c>
      <c r="C162" s="271" t="s">
        <v>4571</v>
      </c>
      <c r="D162" s="272" t="s">
        <v>4572</v>
      </c>
      <c r="E162" s="271" t="s">
        <v>4515</v>
      </c>
      <c r="F162" s="271" t="s">
        <v>4501</v>
      </c>
      <c r="G162" s="273" t="s">
        <v>4573</v>
      </c>
      <c r="H162" s="274">
        <v>900</v>
      </c>
      <c r="I162" s="275">
        <v>990.00000000000011</v>
      </c>
      <c r="J162" s="276"/>
    </row>
    <row r="163" spans="1:10" s="291" customFormat="1" ht="15" customHeight="1">
      <c r="A163" s="270">
        <v>162</v>
      </c>
      <c r="B163" s="271" t="s">
        <v>4497</v>
      </c>
      <c r="C163" s="271" t="s">
        <v>4574</v>
      </c>
      <c r="D163" s="272" t="s">
        <v>4575</v>
      </c>
      <c r="E163" s="271" t="s">
        <v>4515</v>
      </c>
      <c r="F163" s="271" t="s">
        <v>4501</v>
      </c>
      <c r="G163" s="273" t="s">
        <v>4576</v>
      </c>
      <c r="H163" s="274">
        <v>900</v>
      </c>
      <c r="I163" s="275">
        <v>990.00000000000011</v>
      </c>
      <c r="J163" s="276"/>
    </row>
    <row r="164" spans="1:10" s="291" customFormat="1" ht="15" customHeight="1">
      <c r="A164" s="270">
        <v>163</v>
      </c>
      <c r="B164" s="271" t="s">
        <v>4497</v>
      </c>
      <c r="C164" s="271" t="s">
        <v>4577</v>
      </c>
      <c r="D164" s="272" t="s">
        <v>4578</v>
      </c>
      <c r="E164" s="271" t="s">
        <v>4515</v>
      </c>
      <c r="F164" s="271" t="s">
        <v>4501</v>
      </c>
      <c r="G164" s="273" t="s">
        <v>4579</v>
      </c>
      <c r="H164" s="274">
        <v>900</v>
      </c>
      <c r="I164" s="275">
        <v>990.00000000000011</v>
      </c>
      <c r="J164" s="276"/>
    </row>
    <row r="165" spans="1:10" s="291" customFormat="1" ht="15" customHeight="1">
      <c r="A165" s="270">
        <v>164</v>
      </c>
      <c r="B165" s="271" t="s">
        <v>4497</v>
      </c>
      <c r="C165" s="271" t="s">
        <v>4580</v>
      </c>
      <c r="D165" s="272" t="s">
        <v>4581</v>
      </c>
      <c r="E165" s="271" t="s">
        <v>4515</v>
      </c>
      <c r="F165" s="271" t="s">
        <v>4501</v>
      </c>
      <c r="G165" s="292" t="s">
        <v>4582</v>
      </c>
      <c r="H165" s="274">
        <v>900</v>
      </c>
      <c r="I165" s="275">
        <v>990.00000000000011</v>
      </c>
      <c r="J165" s="276"/>
    </row>
    <row r="166" spans="1:10" s="291" customFormat="1" ht="15" customHeight="1">
      <c r="A166" s="270">
        <v>165</v>
      </c>
      <c r="B166" s="271" t="s">
        <v>4497</v>
      </c>
      <c r="C166" s="271" t="s">
        <v>4583</v>
      </c>
      <c r="D166" s="272" t="s">
        <v>4584</v>
      </c>
      <c r="E166" s="271" t="s">
        <v>4515</v>
      </c>
      <c r="F166" s="271" t="s">
        <v>4501</v>
      </c>
      <c r="G166" s="292" t="s">
        <v>4585</v>
      </c>
      <c r="H166" s="274">
        <v>900</v>
      </c>
      <c r="I166" s="275">
        <v>990.00000000000011</v>
      </c>
      <c r="J166" s="276"/>
    </row>
    <row r="167" spans="1:10" s="291" customFormat="1" ht="15" customHeight="1">
      <c r="A167" s="270">
        <v>166</v>
      </c>
      <c r="B167" s="271" t="s">
        <v>4497</v>
      </c>
      <c r="C167" s="271" t="s">
        <v>4586</v>
      </c>
      <c r="D167" s="272" t="s">
        <v>4587</v>
      </c>
      <c r="E167" s="271" t="s">
        <v>4515</v>
      </c>
      <c r="F167" s="271" t="s">
        <v>4501</v>
      </c>
      <c r="G167" s="292" t="s">
        <v>4588</v>
      </c>
      <c r="H167" s="274">
        <v>900</v>
      </c>
      <c r="I167" s="275">
        <v>990.00000000000011</v>
      </c>
      <c r="J167" s="276"/>
    </row>
    <row r="168" spans="1:10" s="291" customFormat="1" ht="15" customHeight="1">
      <c r="A168" s="270">
        <v>167</v>
      </c>
      <c r="B168" s="271" t="s">
        <v>4497</v>
      </c>
      <c r="C168" s="271" t="s">
        <v>4589</v>
      </c>
      <c r="D168" s="272" t="s">
        <v>4590</v>
      </c>
      <c r="E168" s="271" t="s">
        <v>4515</v>
      </c>
      <c r="F168" s="271" t="s">
        <v>4501</v>
      </c>
      <c r="G168" s="273" t="s">
        <v>4591</v>
      </c>
      <c r="H168" s="274">
        <v>900</v>
      </c>
      <c r="I168" s="275">
        <v>990.00000000000011</v>
      </c>
      <c r="J168" s="276"/>
    </row>
    <row r="169" spans="1:10" s="291" customFormat="1" ht="15" customHeight="1">
      <c r="A169" s="270">
        <v>168</v>
      </c>
      <c r="B169" s="271" t="s">
        <v>4497</v>
      </c>
      <c r="C169" s="271" t="s">
        <v>4592</v>
      </c>
      <c r="D169" s="272" t="s">
        <v>4593</v>
      </c>
      <c r="E169" s="271" t="s">
        <v>4515</v>
      </c>
      <c r="F169" s="271" t="s">
        <v>4501</v>
      </c>
      <c r="G169" s="273" t="s">
        <v>4594</v>
      </c>
      <c r="H169" s="274">
        <v>600</v>
      </c>
      <c r="I169" s="275">
        <v>660</v>
      </c>
      <c r="J169" s="276"/>
    </row>
    <row r="170" spans="1:10" s="291" customFormat="1" ht="15" customHeight="1">
      <c r="A170" s="270">
        <v>169</v>
      </c>
      <c r="B170" s="271" t="s">
        <v>4497</v>
      </c>
      <c r="C170" s="271" t="s">
        <v>4595</v>
      </c>
      <c r="D170" s="272" t="s">
        <v>4596</v>
      </c>
      <c r="E170" s="271" t="s">
        <v>4515</v>
      </c>
      <c r="F170" s="271" t="s">
        <v>4501</v>
      </c>
      <c r="G170" s="273" t="s">
        <v>4597</v>
      </c>
      <c r="H170" s="274">
        <v>600</v>
      </c>
      <c r="I170" s="275">
        <v>660</v>
      </c>
      <c r="J170" s="276"/>
    </row>
    <row r="171" spans="1:10" s="291" customFormat="1" ht="15" customHeight="1">
      <c r="A171" s="270">
        <v>170</v>
      </c>
      <c r="B171" s="271" t="s">
        <v>4497</v>
      </c>
      <c r="C171" s="271" t="s">
        <v>4598</v>
      </c>
      <c r="D171" s="272" t="s">
        <v>4599</v>
      </c>
      <c r="E171" s="271" t="s">
        <v>4515</v>
      </c>
      <c r="F171" s="271" t="s">
        <v>4501</v>
      </c>
      <c r="G171" s="273" t="s">
        <v>4600</v>
      </c>
      <c r="H171" s="274">
        <v>600</v>
      </c>
      <c r="I171" s="275">
        <v>660</v>
      </c>
      <c r="J171" s="276"/>
    </row>
    <row r="172" spans="1:10" s="291" customFormat="1" ht="15" customHeight="1">
      <c r="A172" s="270">
        <v>171</v>
      </c>
      <c r="B172" s="271" t="s">
        <v>4497</v>
      </c>
      <c r="C172" s="271" t="s">
        <v>4601</v>
      </c>
      <c r="D172" s="280" t="s">
        <v>4602</v>
      </c>
      <c r="E172" s="281" t="s">
        <v>4603</v>
      </c>
      <c r="F172" s="281" t="s">
        <v>4501</v>
      </c>
      <c r="G172" s="273" t="s">
        <v>4604</v>
      </c>
      <c r="H172" s="283">
        <v>900</v>
      </c>
      <c r="I172" s="293">
        <v>990</v>
      </c>
      <c r="J172" s="294"/>
    </row>
    <row r="173" spans="1:10" s="291" customFormat="1" ht="15" customHeight="1">
      <c r="A173" s="270">
        <v>172</v>
      </c>
      <c r="B173" s="271" t="s">
        <v>4497</v>
      </c>
      <c r="C173" s="271" t="s">
        <v>4605</v>
      </c>
      <c r="D173" s="280" t="s">
        <v>4606</v>
      </c>
      <c r="E173" s="281" t="s">
        <v>4603</v>
      </c>
      <c r="F173" s="281" t="s">
        <v>4501</v>
      </c>
      <c r="G173" s="295" t="s">
        <v>4607</v>
      </c>
      <c r="H173" s="283">
        <v>900</v>
      </c>
      <c r="I173" s="293">
        <v>990</v>
      </c>
      <c r="J173" s="294"/>
    </row>
    <row r="174" spans="1:10" ht="15" customHeight="1">
      <c r="A174" s="270">
        <v>173</v>
      </c>
      <c r="B174" s="271" t="s">
        <v>4608</v>
      </c>
      <c r="C174" s="271" t="s">
        <v>4609</v>
      </c>
      <c r="D174" s="280" t="s">
        <v>4610</v>
      </c>
      <c r="E174" s="281" t="s">
        <v>4611</v>
      </c>
      <c r="F174" s="281" t="s">
        <v>4611</v>
      </c>
      <c r="G174" s="273" t="s">
        <v>4612</v>
      </c>
      <c r="H174" s="274">
        <v>3100</v>
      </c>
      <c r="I174" s="296">
        <v>3410.0000000000005</v>
      </c>
      <c r="J174" s="297"/>
    </row>
    <row r="175" spans="1:10" ht="15" customHeight="1">
      <c r="A175" s="270">
        <v>174</v>
      </c>
      <c r="B175" s="271" t="s">
        <v>4608</v>
      </c>
      <c r="C175" s="271" t="s">
        <v>4613</v>
      </c>
      <c r="D175" s="280" t="s">
        <v>4614</v>
      </c>
      <c r="E175" s="281" t="s">
        <v>4611</v>
      </c>
      <c r="F175" s="281" t="s">
        <v>4611</v>
      </c>
      <c r="G175" s="273" t="s">
        <v>4615</v>
      </c>
      <c r="H175" s="274">
        <v>3100</v>
      </c>
      <c r="I175" s="296">
        <v>3410.0000000000005</v>
      </c>
      <c r="J175" s="297"/>
    </row>
    <row r="176" spans="1:10" ht="15" customHeight="1">
      <c r="A176" s="270">
        <v>175</v>
      </c>
      <c r="B176" s="271" t="s">
        <v>4608</v>
      </c>
      <c r="C176" s="271" t="s">
        <v>4616</v>
      </c>
      <c r="D176" s="280" t="s">
        <v>4617</v>
      </c>
      <c r="E176" s="281" t="s">
        <v>4611</v>
      </c>
      <c r="F176" s="281" t="s">
        <v>4611</v>
      </c>
      <c r="G176" s="273" t="s">
        <v>4618</v>
      </c>
      <c r="H176" s="274">
        <v>3100</v>
      </c>
      <c r="I176" s="296">
        <v>3410.0000000000005</v>
      </c>
      <c r="J176" s="297"/>
    </row>
    <row r="177" spans="1:10" ht="15" customHeight="1" thickBot="1">
      <c r="A177" s="298">
        <v>176</v>
      </c>
      <c r="B177" s="299" t="s">
        <v>4608</v>
      </c>
      <c r="C177" s="299" t="s">
        <v>4619</v>
      </c>
      <c r="D177" s="300" t="s">
        <v>4620</v>
      </c>
      <c r="E177" s="301" t="s">
        <v>4611</v>
      </c>
      <c r="F177" s="301" t="s">
        <v>4611</v>
      </c>
      <c r="G177" s="302" t="s">
        <v>4621</v>
      </c>
      <c r="H177" s="303">
        <v>3100</v>
      </c>
      <c r="I177" s="304">
        <v>3410.0000000000005</v>
      </c>
      <c r="J177" s="305"/>
    </row>
  </sheetData>
  <phoneticPr fontId="3"/>
  <conditionalFormatting sqref="D1:D177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C5A2-0BEE-4C1E-80A6-FC5413100C33}">
  <dimension ref="A1:E151"/>
  <sheetViews>
    <sheetView workbookViewId="0">
      <selection activeCell="G10" sqref="G10"/>
    </sheetView>
  </sheetViews>
  <sheetFormatPr defaultRowHeight="18.75"/>
  <cols>
    <col min="1" max="1" width="11.125" style="420" customWidth="1"/>
    <col min="2" max="2" width="41.625" style="421" bestFit="1" customWidth="1"/>
    <col min="3" max="3" width="15" style="422" bestFit="1" customWidth="1"/>
    <col min="4" max="4" width="11.5" style="423" customWidth="1"/>
    <col min="5" max="5" width="11.5" style="421" customWidth="1"/>
    <col min="255" max="255" width="11.125" customWidth="1"/>
    <col min="256" max="256" width="41.625" bestFit="1" customWidth="1"/>
    <col min="257" max="257" width="15" bestFit="1" customWidth="1"/>
    <col min="258" max="259" width="11.5" customWidth="1"/>
    <col min="511" max="511" width="11.125" customWidth="1"/>
    <col min="512" max="512" width="41.625" bestFit="1" customWidth="1"/>
    <col min="513" max="513" width="15" bestFit="1" customWidth="1"/>
    <col min="514" max="515" width="11.5" customWidth="1"/>
    <col min="767" max="767" width="11.125" customWidth="1"/>
    <col min="768" max="768" width="41.625" bestFit="1" customWidth="1"/>
    <col min="769" max="769" width="15" bestFit="1" customWidth="1"/>
    <col min="770" max="771" width="11.5" customWidth="1"/>
    <col min="1023" max="1023" width="11.125" customWidth="1"/>
    <col min="1024" max="1024" width="41.625" bestFit="1" customWidth="1"/>
    <col min="1025" max="1025" width="15" bestFit="1" customWidth="1"/>
    <col min="1026" max="1027" width="11.5" customWidth="1"/>
    <col min="1279" max="1279" width="11.125" customWidth="1"/>
    <col min="1280" max="1280" width="41.625" bestFit="1" customWidth="1"/>
    <col min="1281" max="1281" width="15" bestFit="1" customWidth="1"/>
    <col min="1282" max="1283" width="11.5" customWidth="1"/>
    <col min="1535" max="1535" width="11.125" customWidth="1"/>
    <col min="1536" max="1536" width="41.625" bestFit="1" customWidth="1"/>
    <col min="1537" max="1537" width="15" bestFit="1" customWidth="1"/>
    <col min="1538" max="1539" width="11.5" customWidth="1"/>
    <col min="1791" max="1791" width="11.125" customWidth="1"/>
    <col min="1792" max="1792" width="41.625" bestFit="1" customWidth="1"/>
    <col min="1793" max="1793" width="15" bestFit="1" customWidth="1"/>
    <col min="1794" max="1795" width="11.5" customWidth="1"/>
    <col min="2047" max="2047" width="11.125" customWidth="1"/>
    <col min="2048" max="2048" width="41.625" bestFit="1" customWidth="1"/>
    <col min="2049" max="2049" width="15" bestFit="1" customWidth="1"/>
    <col min="2050" max="2051" width="11.5" customWidth="1"/>
    <col min="2303" max="2303" width="11.125" customWidth="1"/>
    <col min="2304" max="2304" width="41.625" bestFit="1" customWidth="1"/>
    <col min="2305" max="2305" width="15" bestFit="1" customWidth="1"/>
    <col min="2306" max="2307" width="11.5" customWidth="1"/>
    <col min="2559" max="2559" width="11.125" customWidth="1"/>
    <col min="2560" max="2560" width="41.625" bestFit="1" customWidth="1"/>
    <col min="2561" max="2561" width="15" bestFit="1" customWidth="1"/>
    <col min="2562" max="2563" width="11.5" customWidth="1"/>
    <col min="2815" max="2815" width="11.125" customWidth="1"/>
    <col min="2816" max="2816" width="41.625" bestFit="1" customWidth="1"/>
    <col min="2817" max="2817" width="15" bestFit="1" customWidth="1"/>
    <col min="2818" max="2819" width="11.5" customWidth="1"/>
    <col min="3071" max="3071" width="11.125" customWidth="1"/>
    <col min="3072" max="3072" width="41.625" bestFit="1" customWidth="1"/>
    <col min="3073" max="3073" width="15" bestFit="1" customWidth="1"/>
    <col min="3074" max="3075" width="11.5" customWidth="1"/>
    <col min="3327" max="3327" width="11.125" customWidth="1"/>
    <col min="3328" max="3328" width="41.625" bestFit="1" customWidth="1"/>
    <col min="3329" max="3329" width="15" bestFit="1" customWidth="1"/>
    <col min="3330" max="3331" width="11.5" customWidth="1"/>
    <col min="3583" max="3583" width="11.125" customWidth="1"/>
    <col min="3584" max="3584" width="41.625" bestFit="1" customWidth="1"/>
    <col min="3585" max="3585" width="15" bestFit="1" customWidth="1"/>
    <col min="3586" max="3587" width="11.5" customWidth="1"/>
    <col min="3839" max="3839" width="11.125" customWidth="1"/>
    <col min="3840" max="3840" width="41.625" bestFit="1" customWidth="1"/>
    <col min="3841" max="3841" width="15" bestFit="1" customWidth="1"/>
    <col min="3842" max="3843" width="11.5" customWidth="1"/>
    <col min="4095" max="4095" width="11.125" customWidth="1"/>
    <col min="4096" max="4096" width="41.625" bestFit="1" customWidth="1"/>
    <col min="4097" max="4097" width="15" bestFit="1" customWidth="1"/>
    <col min="4098" max="4099" width="11.5" customWidth="1"/>
    <col min="4351" max="4351" width="11.125" customWidth="1"/>
    <col min="4352" max="4352" width="41.625" bestFit="1" customWidth="1"/>
    <col min="4353" max="4353" width="15" bestFit="1" customWidth="1"/>
    <col min="4354" max="4355" width="11.5" customWidth="1"/>
    <col min="4607" max="4607" width="11.125" customWidth="1"/>
    <col min="4608" max="4608" width="41.625" bestFit="1" customWidth="1"/>
    <col min="4609" max="4609" width="15" bestFit="1" customWidth="1"/>
    <col min="4610" max="4611" width="11.5" customWidth="1"/>
    <col min="4863" max="4863" width="11.125" customWidth="1"/>
    <col min="4864" max="4864" width="41.625" bestFit="1" customWidth="1"/>
    <col min="4865" max="4865" width="15" bestFit="1" customWidth="1"/>
    <col min="4866" max="4867" width="11.5" customWidth="1"/>
    <col min="5119" max="5119" width="11.125" customWidth="1"/>
    <col min="5120" max="5120" width="41.625" bestFit="1" customWidth="1"/>
    <col min="5121" max="5121" width="15" bestFit="1" customWidth="1"/>
    <col min="5122" max="5123" width="11.5" customWidth="1"/>
    <col min="5375" max="5375" width="11.125" customWidth="1"/>
    <col min="5376" max="5376" width="41.625" bestFit="1" customWidth="1"/>
    <col min="5377" max="5377" width="15" bestFit="1" customWidth="1"/>
    <col min="5378" max="5379" width="11.5" customWidth="1"/>
    <col min="5631" max="5631" width="11.125" customWidth="1"/>
    <col min="5632" max="5632" width="41.625" bestFit="1" customWidth="1"/>
    <col min="5633" max="5633" width="15" bestFit="1" customWidth="1"/>
    <col min="5634" max="5635" width="11.5" customWidth="1"/>
    <col min="5887" max="5887" width="11.125" customWidth="1"/>
    <col min="5888" max="5888" width="41.625" bestFit="1" customWidth="1"/>
    <col min="5889" max="5889" width="15" bestFit="1" customWidth="1"/>
    <col min="5890" max="5891" width="11.5" customWidth="1"/>
    <col min="6143" max="6143" width="11.125" customWidth="1"/>
    <col min="6144" max="6144" width="41.625" bestFit="1" customWidth="1"/>
    <col min="6145" max="6145" width="15" bestFit="1" customWidth="1"/>
    <col min="6146" max="6147" width="11.5" customWidth="1"/>
    <col min="6399" max="6399" width="11.125" customWidth="1"/>
    <col min="6400" max="6400" width="41.625" bestFit="1" customWidth="1"/>
    <col min="6401" max="6401" width="15" bestFit="1" customWidth="1"/>
    <col min="6402" max="6403" width="11.5" customWidth="1"/>
    <col min="6655" max="6655" width="11.125" customWidth="1"/>
    <col min="6656" max="6656" width="41.625" bestFit="1" customWidth="1"/>
    <col min="6657" max="6657" width="15" bestFit="1" customWidth="1"/>
    <col min="6658" max="6659" width="11.5" customWidth="1"/>
    <col min="6911" max="6911" width="11.125" customWidth="1"/>
    <col min="6912" max="6912" width="41.625" bestFit="1" customWidth="1"/>
    <col min="6913" max="6913" width="15" bestFit="1" customWidth="1"/>
    <col min="6914" max="6915" width="11.5" customWidth="1"/>
    <col min="7167" max="7167" width="11.125" customWidth="1"/>
    <col min="7168" max="7168" width="41.625" bestFit="1" customWidth="1"/>
    <col min="7169" max="7169" width="15" bestFit="1" customWidth="1"/>
    <col min="7170" max="7171" width="11.5" customWidth="1"/>
    <col min="7423" max="7423" width="11.125" customWidth="1"/>
    <col min="7424" max="7424" width="41.625" bestFit="1" customWidth="1"/>
    <col min="7425" max="7425" width="15" bestFit="1" customWidth="1"/>
    <col min="7426" max="7427" width="11.5" customWidth="1"/>
    <col min="7679" max="7679" width="11.125" customWidth="1"/>
    <col min="7680" max="7680" width="41.625" bestFit="1" customWidth="1"/>
    <col min="7681" max="7681" width="15" bestFit="1" customWidth="1"/>
    <col min="7682" max="7683" width="11.5" customWidth="1"/>
    <col min="7935" max="7935" width="11.125" customWidth="1"/>
    <col min="7936" max="7936" width="41.625" bestFit="1" customWidth="1"/>
    <col min="7937" max="7937" width="15" bestFit="1" customWidth="1"/>
    <col min="7938" max="7939" width="11.5" customWidth="1"/>
    <col min="8191" max="8191" width="11.125" customWidth="1"/>
    <col min="8192" max="8192" width="41.625" bestFit="1" customWidth="1"/>
    <col min="8193" max="8193" width="15" bestFit="1" customWidth="1"/>
    <col min="8194" max="8195" width="11.5" customWidth="1"/>
    <col min="8447" max="8447" width="11.125" customWidth="1"/>
    <col min="8448" max="8448" width="41.625" bestFit="1" customWidth="1"/>
    <col min="8449" max="8449" width="15" bestFit="1" customWidth="1"/>
    <col min="8450" max="8451" width="11.5" customWidth="1"/>
    <col min="8703" max="8703" width="11.125" customWidth="1"/>
    <col min="8704" max="8704" width="41.625" bestFit="1" customWidth="1"/>
    <col min="8705" max="8705" width="15" bestFit="1" customWidth="1"/>
    <col min="8706" max="8707" width="11.5" customWidth="1"/>
    <col min="8959" max="8959" width="11.125" customWidth="1"/>
    <col min="8960" max="8960" width="41.625" bestFit="1" customWidth="1"/>
    <col min="8961" max="8961" width="15" bestFit="1" customWidth="1"/>
    <col min="8962" max="8963" width="11.5" customWidth="1"/>
    <col min="9215" max="9215" width="11.125" customWidth="1"/>
    <col min="9216" max="9216" width="41.625" bestFit="1" customWidth="1"/>
    <col min="9217" max="9217" width="15" bestFit="1" customWidth="1"/>
    <col min="9218" max="9219" width="11.5" customWidth="1"/>
    <col min="9471" max="9471" width="11.125" customWidth="1"/>
    <col min="9472" max="9472" width="41.625" bestFit="1" customWidth="1"/>
    <col min="9473" max="9473" width="15" bestFit="1" customWidth="1"/>
    <col min="9474" max="9475" width="11.5" customWidth="1"/>
    <col min="9727" max="9727" width="11.125" customWidth="1"/>
    <col min="9728" max="9728" width="41.625" bestFit="1" customWidth="1"/>
    <col min="9729" max="9729" width="15" bestFit="1" customWidth="1"/>
    <col min="9730" max="9731" width="11.5" customWidth="1"/>
    <col min="9983" max="9983" width="11.125" customWidth="1"/>
    <col min="9984" max="9984" width="41.625" bestFit="1" customWidth="1"/>
    <col min="9985" max="9985" width="15" bestFit="1" customWidth="1"/>
    <col min="9986" max="9987" width="11.5" customWidth="1"/>
    <col min="10239" max="10239" width="11.125" customWidth="1"/>
    <col min="10240" max="10240" width="41.625" bestFit="1" customWidth="1"/>
    <col min="10241" max="10241" width="15" bestFit="1" customWidth="1"/>
    <col min="10242" max="10243" width="11.5" customWidth="1"/>
    <col min="10495" max="10495" width="11.125" customWidth="1"/>
    <col min="10496" max="10496" width="41.625" bestFit="1" customWidth="1"/>
    <col min="10497" max="10497" width="15" bestFit="1" customWidth="1"/>
    <col min="10498" max="10499" width="11.5" customWidth="1"/>
    <col min="10751" max="10751" width="11.125" customWidth="1"/>
    <col min="10752" max="10752" width="41.625" bestFit="1" customWidth="1"/>
    <col min="10753" max="10753" width="15" bestFit="1" customWidth="1"/>
    <col min="10754" max="10755" width="11.5" customWidth="1"/>
    <col min="11007" max="11007" width="11.125" customWidth="1"/>
    <col min="11008" max="11008" width="41.625" bestFit="1" customWidth="1"/>
    <col min="11009" max="11009" width="15" bestFit="1" customWidth="1"/>
    <col min="11010" max="11011" width="11.5" customWidth="1"/>
    <col min="11263" max="11263" width="11.125" customWidth="1"/>
    <col min="11264" max="11264" width="41.625" bestFit="1" customWidth="1"/>
    <col min="11265" max="11265" width="15" bestFit="1" customWidth="1"/>
    <col min="11266" max="11267" width="11.5" customWidth="1"/>
    <col min="11519" max="11519" width="11.125" customWidth="1"/>
    <col min="11520" max="11520" width="41.625" bestFit="1" customWidth="1"/>
    <col min="11521" max="11521" width="15" bestFit="1" customWidth="1"/>
    <col min="11522" max="11523" width="11.5" customWidth="1"/>
    <col min="11775" max="11775" width="11.125" customWidth="1"/>
    <col min="11776" max="11776" width="41.625" bestFit="1" customWidth="1"/>
    <col min="11777" max="11777" width="15" bestFit="1" customWidth="1"/>
    <col min="11778" max="11779" width="11.5" customWidth="1"/>
    <col min="12031" max="12031" width="11.125" customWidth="1"/>
    <col min="12032" max="12032" width="41.625" bestFit="1" customWidth="1"/>
    <col min="12033" max="12033" width="15" bestFit="1" customWidth="1"/>
    <col min="12034" max="12035" width="11.5" customWidth="1"/>
    <col min="12287" max="12287" width="11.125" customWidth="1"/>
    <col min="12288" max="12288" width="41.625" bestFit="1" customWidth="1"/>
    <col min="12289" max="12289" width="15" bestFit="1" customWidth="1"/>
    <col min="12290" max="12291" width="11.5" customWidth="1"/>
    <col min="12543" max="12543" width="11.125" customWidth="1"/>
    <col min="12544" max="12544" width="41.625" bestFit="1" customWidth="1"/>
    <col min="12545" max="12545" width="15" bestFit="1" customWidth="1"/>
    <col min="12546" max="12547" width="11.5" customWidth="1"/>
    <col min="12799" max="12799" width="11.125" customWidth="1"/>
    <col min="12800" max="12800" width="41.625" bestFit="1" customWidth="1"/>
    <col min="12801" max="12801" width="15" bestFit="1" customWidth="1"/>
    <col min="12802" max="12803" width="11.5" customWidth="1"/>
    <col min="13055" max="13055" width="11.125" customWidth="1"/>
    <col min="13056" max="13056" width="41.625" bestFit="1" customWidth="1"/>
    <col min="13057" max="13057" width="15" bestFit="1" customWidth="1"/>
    <col min="13058" max="13059" width="11.5" customWidth="1"/>
    <col min="13311" max="13311" width="11.125" customWidth="1"/>
    <col min="13312" max="13312" width="41.625" bestFit="1" customWidth="1"/>
    <col min="13313" max="13313" width="15" bestFit="1" customWidth="1"/>
    <col min="13314" max="13315" width="11.5" customWidth="1"/>
    <col min="13567" max="13567" width="11.125" customWidth="1"/>
    <col min="13568" max="13568" width="41.625" bestFit="1" customWidth="1"/>
    <col min="13569" max="13569" width="15" bestFit="1" customWidth="1"/>
    <col min="13570" max="13571" width="11.5" customWidth="1"/>
    <col min="13823" max="13823" width="11.125" customWidth="1"/>
    <col min="13824" max="13824" width="41.625" bestFit="1" customWidth="1"/>
    <col min="13825" max="13825" width="15" bestFit="1" customWidth="1"/>
    <col min="13826" max="13827" width="11.5" customWidth="1"/>
    <col min="14079" max="14079" width="11.125" customWidth="1"/>
    <col min="14080" max="14080" width="41.625" bestFit="1" customWidth="1"/>
    <col min="14081" max="14081" width="15" bestFit="1" customWidth="1"/>
    <col min="14082" max="14083" width="11.5" customWidth="1"/>
    <col min="14335" max="14335" width="11.125" customWidth="1"/>
    <col min="14336" max="14336" width="41.625" bestFit="1" customWidth="1"/>
    <col min="14337" max="14337" width="15" bestFit="1" customWidth="1"/>
    <col min="14338" max="14339" width="11.5" customWidth="1"/>
    <col min="14591" max="14591" width="11.125" customWidth="1"/>
    <col min="14592" max="14592" width="41.625" bestFit="1" customWidth="1"/>
    <col min="14593" max="14593" width="15" bestFit="1" customWidth="1"/>
    <col min="14594" max="14595" width="11.5" customWidth="1"/>
    <col min="14847" max="14847" width="11.125" customWidth="1"/>
    <col min="14848" max="14848" width="41.625" bestFit="1" customWidth="1"/>
    <col min="14849" max="14849" width="15" bestFit="1" customWidth="1"/>
    <col min="14850" max="14851" width="11.5" customWidth="1"/>
    <col min="15103" max="15103" width="11.125" customWidth="1"/>
    <col min="15104" max="15104" width="41.625" bestFit="1" customWidth="1"/>
    <col min="15105" max="15105" width="15" bestFit="1" customWidth="1"/>
    <col min="15106" max="15107" width="11.5" customWidth="1"/>
    <col min="15359" max="15359" width="11.125" customWidth="1"/>
    <col min="15360" max="15360" width="41.625" bestFit="1" customWidth="1"/>
    <col min="15361" max="15361" width="15" bestFit="1" customWidth="1"/>
    <col min="15362" max="15363" width="11.5" customWidth="1"/>
    <col min="15615" max="15615" width="11.125" customWidth="1"/>
    <col min="15616" max="15616" width="41.625" bestFit="1" customWidth="1"/>
    <col min="15617" max="15617" width="15" bestFit="1" customWidth="1"/>
    <col min="15618" max="15619" width="11.5" customWidth="1"/>
    <col min="15871" max="15871" width="11.125" customWidth="1"/>
    <col min="15872" max="15872" width="41.625" bestFit="1" customWidth="1"/>
    <col min="15873" max="15873" width="15" bestFit="1" customWidth="1"/>
    <col min="15874" max="15875" width="11.5" customWidth="1"/>
    <col min="16127" max="16127" width="11.125" customWidth="1"/>
    <col min="16128" max="16128" width="41.625" bestFit="1" customWidth="1"/>
    <col min="16129" max="16129" width="15" bestFit="1" customWidth="1"/>
    <col min="16130" max="16131" width="11.5" customWidth="1"/>
  </cols>
  <sheetData>
    <row r="1" spans="1:5" s="232" customFormat="1" ht="15" customHeight="1">
      <c r="A1" s="331" t="s">
        <v>4622</v>
      </c>
      <c r="B1" s="328" t="s">
        <v>4623</v>
      </c>
      <c r="C1" s="346" t="s">
        <v>3644</v>
      </c>
      <c r="D1" s="347" t="s">
        <v>4624</v>
      </c>
      <c r="E1" s="347" t="s">
        <v>4625</v>
      </c>
    </row>
    <row r="2" spans="1:5" s="232" customFormat="1" ht="15" customHeight="1">
      <c r="A2" s="411">
        <v>1957730</v>
      </c>
      <c r="B2" s="414" t="s">
        <v>4626</v>
      </c>
      <c r="C2" s="413" t="s">
        <v>4627</v>
      </c>
      <c r="D2" s="415">
        <v>75000</v>
      </c>
      <c r="E2" s="415">
        <v>82500</v>
      </c>
    </row>
    <row r="3" spans="1:5" s="232" customFormat="1" ht="15" customHeight="1">
      <c r="A3" s="411">
        <v>1957731</v>
      </c>
      <c r="B3" s="414" t="s">
        <v>4628</v>
      </c>
      <c r="C3" s="413" t="s">
        <v>4629</v>
      </c>
      <c r="D3" s="415">
        <v>75000</v>
      </c>
      <c r="E3" s="415">
        <v>82500</v>
      </c>
    </row>
    <row r="4" spans="1:5" s="232" customFormat="1" ht="15" customHeight="1">
      <c r="A4" s="411">
        <v>1957732</v>
      </c>
      <c r="B4" s="414" t="s">
        <v>4630</v>
      </c>
      <c r="C4" s="413" t="s">
        <v>4631</v>
      </c>
      <c r="D4" s="415">
        <v>75000</v>
      </c>
      <c r="E4" s="415">
        <v>82500</v>
      </c>
    </row>
    <row r="5" spans="1:5" s="232" customFormat="1" ht="15" customHeight="1">
      <c r="A5" s="411">
        <v>1957735</v>
      </c>
      <c r="B5" s="414" t="s">
        <v>4632</v>
      </c>
      <c r="C5" s="413" t="s">
        <v>4633</v>
      </c>
      <c r="D5" s="415">
        <v>32000</v>
      </c>
      <c r="E5" s="415">
        <v>35200</v>
      </c>
    </row>
    <row r="6" spans="1:5" s="232" customFormat="1" ht="15" customHeight="1">
      <c r="A6" s="411">
        <v>1957740</v>
      </c>
      <c r="B6" s="414" t="s">
        <v>4634</v>
      </c>
      <c r="C6" s="413" t="s">
        <v>4635</v>
      </c>
      <c r="D6" s="415">
        <v>75000</v>
      </c>
      <c r="E6" s="415">
        <v>82500</v>
      </c>
    </row>
    <row r="7" spans="1:5" s="232" customFormat="1" ht="15" customHeight="1">
      <c r="A7" s="411">
        <v>1957741</v>
      </c>
      <c r="B7" s="414" t="s">
        <v>4636</v>
      </c>
      <c r="C7" s="413" t="s">
        <v>4637</v>
      </c>
      <c r="D7" s="415">
        <v>75000</v>
      </c>
      <c r="E7" s="415">
        <v>82500</v>
      </c>
    </row>
    <row r="8" spans="1:5" s="232" customFormat="1" ht="15" customHeight="1">
      <c r="A8" s="411">
        <v>1957742</v>
      </c>
      <c r="B8" s="414" t="s">
        <v>4638</v>
      </c>
      <c r="C8" s="413" t="s">
        <v>4639</v>
      </c>
      <c r="D8" s="415">
        <v>75000</v>
      </c>
      <c r="E8" s="415">
        <v>82500</v>
      </c>
    </row>
    <row r="9" spans="1:5" s="232" customFormat="1" ht="15" customHeight="1">
      <c r="A9" s="411">
        <v>1957745</v>
      </c>
      <c r="B9" s="414" t="s">
        <v>4640</v>
      </c>
      <c r="C9" s="413" t="s">
        <v>4641</v>
      </c>
      <c r="D9" s="415">
        <v>32000</v>
      </c>
      <c r="E9" s="415">
        <v>35200</v>
      </c>
    </row>
    <row r="10" spans="1:5" s="232" customFormat="1" ht="15" customHeight="1">
      <c r="A10" s="411"/>
      <c r="B10" s="414"/>
      <c r="C10" s="413"/>
      <c r="D10" s="415"/>
      <c r="E10" s="415"/>
    </row>
    <row r="11" spans="1:5" s="232" customFormat="1" ht="15" customHeight="1">
      <c r="A11" s="411" t="s">
        <v>4642</v>
      </c>
      <c r="B11" s="414" t="s">
        <v>4643</v>
      </c>
      <c r="C11" s="413" t="s">
        <v>4644</v>
      </c>
      <c r="D11" s="415">
        <v>73000</v>
      </c>
      <c r="E11" s="415">
        <v>80300</v>
      </c>
    </row>
    <row r="12" spans="1:5" s="232" customFormat="1" ht="15" customHeight="1">
      <c r="A12" s="411" t="s">
        <v>4645</v>
      </c>
      <c r="B12" s="414" t="s">
        <v>4646</v>
      </c>
      <c r="C12" s="413" t="s">
        <v>4647</v>
      </c>
      <c r="D12" s="415">
        <v>73000</v>
      </c>
      <c r="E12" s="415">
        <v>80300</v>
      </c>
    </row>
    <row r="13" spans="1:5" s="232" customFormat="1" ht="15" customHeight="1">
      <c r="A13" s="411" t="s">
        <v>4648</v>
      </c>
      <c r="B13" s="414" t="s">
        <v>4649</v>
      </c>
      <c r="C13" s="413" t="s">
        <v>4650</v>
      </c>
      <c r="D13" s="415">
        <v>73000</v>
      </c>
      <c r="E13" s="415">
        <v>80300</v>
      </c>
    </row>
    <row r="14" spans="1:5" s="232" customFormat="1" ht="15" customHeight="1">
      <c r="A14" s="411" t="s">
        <v>4651</v>
      </c>
      <c r="B14" s="414" t="s">
        <v>4652</v>
      </c>
      <c r="C14" s="413" t="s">
        <v>4653</v>
      </c>
      <c r="D14" s="415">
        <v>28000</v>
      </c>
      <c r="E14" s="415">
        <v>30800.000000000004</v>
      </c>
    </row>
    <row r="15" spans="1:5" s="232" customFormat="1" ht="15" customHeight="1">
      <c r="A15" s="411" t="s">
        <v>4654</v>
      </c>
      <c r="B15" s="414" t="s">
        <v>4655</v>
      </c>
      <c r="C15" s="413" t="s">
        <v>4656</v>
      </c>
      <c r="D15" s="415">
        <v>73000</v>
      </c>
      <c r="E15" s="415">
        <v>80300</v>
      </c>
    </row>
    <row r="16" spans="1:5" s="232" customFormat="1" ht="15" customHeight="1">
      <c r="A16" s="411" t="s">
        <v>4657</v>
      </c>
      <c r="B16" s="414" t="s">
        <v>4658</v>
      </c>
      <c r="C16" s="413" t="s">
        <v>4659</v>
      </c>
      <c r="D16" s="415">
        <v>73000</v>
      </c>
      <c r="E16" s="415">
        <v>80300</v>
      </c>
    </row>
    <row r="17" spans="1:5" s="232" customFormat="1" ht="15" customHeight="1">
      <c r="A17" s="411" t="s">
        <v>4660</v>
      </c>
      <c r="B17" s="414" t="s">
        <v>4661</v>
      </c>
      <c r="C17" s="413" t="s">
        <v>4662</v>
      </c>
      <c r="D17" s="415">
        <v>73000</v>
      </c>
      <c r="E17" s="415">
        <v>80300</v>
      </c>
    </row>
    <row r="18" spans="1:5" s="232" customFormat="1" ht="15" customHeight="1">
      <c r="A18" s="411" t="s">
        <v>4663</v>
      </c>
      <c r="B18" s="414" t="s">
        <v>4664</v>
      </c>
      <c r="C18" s="413" t="s">
        <v>4665</v>
      </c>
      <c r="D18" s="415">
        <v>28000</v>
      </c>
      <c r="E18" s="415">
        <v>30800.000000000004</v>
      </c>
    </row>
    <row r="19" spans="1:5" s="232" customFormat="1" ht="15" customHeight="1">
      <c r="A19" s="411" t="s">
        <v>4666</v>
      </c>
      <c r="B19" s="414" t="s">
        <v>4667</v>
      </c>
      <c r="C19" s="413" t="s">
        <v>4668</v>
      </c>
      <c r="D19" s="415">
        <v>73000</v>
      </c>
      <c r="E19" s="415">
        <v>80300</v>
      </c>
    </row>
    <row r="20" spans="1:5" s="232" customFormat="1" ht="15" customHeight="1">
      <c r="A20" s="411" t="s">
        <v>4669</v>
      </c>
      <c r="B20" s="414" t="s">
        <v>4670</v>
      </c>
      <c r="C20" s="413" t="s">
        <v>4671</v>
      </c>
      <c r="D20" s="415">
        <v>73000</v>
      </c>
      <c r="E20" s="415">
        <v>80300</v>
      </c>
    </row>
    <row r="21" spans="1:5" s="232" customFormat="1" ht="15" customHeight="1">
      <c r="A21" s="411" t="s">
        <v>4672</v>
      </c>
      <c r="B21" s="414" t="s">
        <v>4673</v>
      </c>
      <c r="C21" s="413" t="s">
        <v>4674</v>
      </c>
      <c r="D21" s="415">
        <v>73000</v>
      </c>
      <c r="E21" s="415">
        <v>80300</v>
      </c>
    </row>
    <row r="22" spans="1:5" s="232" customFormat="1" ht="15" customHeight="1">
      <c r="A22" s="411" t="s">
        <v>4675</v>
      </c>
      <c r="B22" s="414" t="s">
        <v>4676</v>
      </c>
      <c r="C22" s="413" t="s">
        <v>4677</v>
      </c>
      <c r="D22" s="415">
        <v>28000</v>
      </c>
      <c r="E22" s="415">
        <v>30800.000000000004</v>
      </c>
    </row>
    <row r="23" spans="1:5" s="232" customFormat="1" ht="15" customHeight="1">
      <c r="A23" s="411">
        <v>1957230</v>
      </c>
      <c r="B23" s="414" t="s">
        <v>4678</v>
      </c>
      <c r="C23" s="416" t="s">
        <v>4679</v>
      </c>
      <c r="D23" s="415">
        <v>63000</v>
      </c>
      <c r="E23" s="415">
        <v>69300</v>
      </c>
    </row>
    <row r="24" spans="1:5" s="232" customFormat="1" ht="15" customHeight="1">
      <c r="A24" s="411">
        <v>1957231</v>
      </c>
      <c r="B24" s="414" t="s">
        <v>4680</v>
      </c>
      <c r="C24" s="416" t="s">
        <v>4681</v>
      </c>
      <c r="D24" s="415">
        <v>63000</v>
      </c>
      <c r="E24" s="415">
        <v>69300</v>
      </c>
    </row>
    <row r="25" spans="1:5" s="232" customFormat="1" ht="15" customHeight="1">
      <c r="A25" s="411">
        <v>1957232</v>
      </c>
      <c r="B25" s="414" t="s">
        <v>4682</v>
      </c>
      <c r="C25" s="416" t="s">
        <v>4683</v>
      </c>
      <c r="D25" s="415">
        <v>63000</v>
      </c>
      <c r="E25" s="415">
        <v>69300</v>
      </c>
    </row>
    <row r="26" spans="1:5" s="232" customFormat="1" ht="15" customHeight="1">
      <c r="A26" s="411">
        <v>1957235</v>
      </c>
      <c r="B26" s="414" t="s">
        <v>4684</v>
      </c>
      <c r="C26" s="416" t="s">
        <v>4685</v>
      </c>
      <c r="D26" s="415">
        <v>25000</v>
      </c>
      <c r="E26" s="415">
        <v>27500.000000000004</v>
      </c>
    </row>
    <row r="27" spans="1:5" s="232" customFormat="1" ht="15" customHeight="1">
      <c r="A27" s="411">
        <v>1957220</v>
      </c>
      <c r="B27" s="414" t="s">
        <v>4686</v>
      </c>
      <c r="C27" s="416" t="s">
        <v>4687</v>
      </c>
      <c r="D27" s="415">
        <v>63000</v>
      </c>
      <c r="E27" s="415">
        <v>69300</v>
      </c>
    </row>
    <row r="28" spans="1:5" s="232" customFormat="1" ht="15" customHeight="1">
      <c r="A28" s="411">
        <v>1957221</v>
      </c>
      <c r="B28" s="414" t="s">
        <v>4688</v>
      </c>
      <c r="C28" s="416" t="s">
        <v>4689</v>
      </c>
      <c r="D28" s="415">
        <v>63000</v>
      </c>
      <c r="E28" s="415">
        <v>69300</v>
      </c>
    </row>
    <row r="29" spans="1:5" s="232" customFormat="1" ht="15" customHeight="1">
      <c r="A29" s="411">
        <v>1957222</v>
      </c>
      <c r="B29" s="414" t="s">
        <v>4690</v>
      </c>
      <c r="C29" s="416" t="s">
        <v>4691</v>
      </c>
      <c r="D29" s="415">
        <v>63000</v>
      </c>
      <c r="E29" s="415">
        <v>69300</v>
      </c>
    </row>
    <row r="30" spans="1:5" s="232" customFormat="1" ht="15" customHeight="1">
      <c r="A30" s="411">
        <v>1957225</v>
      </c>
      <c r="B30" s="414" t="s">
        <v>4692</v>
      </c>
      <c r="C30" s="416" t="s">
        <v>4693</v>
      </c>
      <c r="D30" s="415">
        <v>25000</v>
      </c>
      <c r="E30" s="415">
        <v>27500.000000000004</v>
      </c>
    </row>
    <row r="31" spans="1:5" s="232" customFormat="1" ht="15" customHeight="1">
      <c r="A31" s="411"/>
      <c r="B31" s="414"/>
      <c r="C31" s="417"/>
      <c r="D31" s="415"/>
      <c r="E31" s="415"/>
    </row>
    <row r="32" spans="1:5" ht="15" customHeight="1">
      <c r="A32" s="411">
        <v>1958110</v>
      </c>
      <c r="B32" s="414" t="s">
        <v>4694</v>
      </c>
      <c r="C32" s="416" t="s">
        <v>4695</v>
      </c>
      <c r="D32" s="418">
        <v>75000</v>
      </c>
      <c r="E32" s="415">
        <v>82500</v>
      </c>
    </row>
    <row r="33" spans="1:5" ht="15" customHeight="1">
      <c r="A33" s="411">
        <v>1958111</v>
      </c>
      <c r="B33" s="414" t="s">
        <v>4696</v>
      </c>
      <c r="C33" s="416" t="s">
        <v>4697</v>
      </c>
      <c r="D33" s="415">
        <v>75000</v>
      </c>
      <c r="E33" s="415">
        <v>82500</v>
      </c>
    </row>
    <row r="34" spans="1:5" ht="15" customHeight="1">
      <c r="A34" s="411">
        <v>1958112</v>
      </c>
      <c r="B34" s="414" t="s">
        <v>4698</v>
      </c>
      <c r="C34" s="416" t="s">
        <v>4699</v>
      </c>
      <c r="D34" s="415">
        <v>75000</v>
      </c>
      <c r="E34" s="415">
        <v>82500</v>
      </c>
    </row>
    <row r="35" spans="1:5" ht="15" customHeight="1">
      <c r="A35" s="411">
        <v>1958113</v>
      </c>
      <c r="B35" s="414" t="s">
        <v>4700</v>
      </c>
      <c r="C35" s="416" t="s">
        <v>4701</v>
      </c>
      <c r="D35" s="415">
        <v>75000</v>
      </c>
      <c r="E35" s="415">
        <v>82500</v>
      </c>
    </row>
    <row r="36" spans="1:5" ht="15" customHeight="1">
      <c r="A36" s="411">
        <v>1958115</v>
      </c>
      <c r="B36" s="414" t="s">
        <v>4702</v>
      </c>
      <c r="C36" s="416" t="s">
        <v>4703</v>
      </c>
      <c r="D36" s="415">
        <v>30000</v>
      </c>
      <c r="E36" s="415">
        <v>33000</v>
      </c>
    </row>
    <row r="37" spans="1:5" ht="15" customHeight="1">
      <c r="A37" s="411">
        <v>1958100</v>
      </c>
      <c r="B37" s="414" t="s">
        <v>4704</v>
      </c>
      <c r="C37" s="416" t="s">
        <v>4705</v>
      </c>
      <c r="D37" s="418">
        <v>75000</v>
      </c>
      <c r="E37" s="415">
        <v>82500</v>
      </c>
    </row>
    <row r="38" spans="1:5" ht="15" customHeight="1">
      <c r="A38" s="411">
        <v>1958101</v>
      </c>
      <c r="B38" s="414" t="s">
        <v>4706</v>
      </c>
      <c r="C38" s="416" t="s">
        <v>4707</v>
      </c>
      <c r="D38" s="415">
        <v>75000</v>
      </c>
      <c r="E38" s="415">
        <v>82500</v>
      </c>
    </row>
    <row r="39" spans="1:5" ht="15" customHeight="1">
      <c r="A39" s="411">
        <v>1958102</v>
      </c>
      <c r="B39" s="414" t="s">
        <v>4708</v>
      </c>
      <c r="C39" s="416" t="s">
        <v>4709</v>
      </c>
      <c r="D39" s="415">
        <v>75000</v>
      </c>
      <c r="E39" s="415">
        <v>82500</v>
      </c>
    </row>
    <row r="40" spans="1:5" ht="15" customHeight="1">
      <c r="A40" s="411">
        <v>1958103</v>
      </c>
      <c r="B40" s="414" t="s">
        <v>4710</v>
      </c>
      <c r="C40" s="416" t="s">
        <v>4711</v>
      </c>
      <c r="D40" s="415">
        <v>75000</v>
      </c>
      <c r="E40" s="415">
        <v>82500</v>
      </c>
    </row>
    <row r="41" spans="1:5" ht="15" customHeight="1">
      <c r="A41" s="411">
        <v>1958105</v>
      </c>
      <c r="B41" s="414" t="s">
        <v>4712</v>
      </c>
      <c r="C41" s="416" t="s">
        <v>4713</v>
      </c>
      <c r="D41" s="415">
        <v>30000</v>
      </c>
      <c r="E41" s="415">
        <v>33000</v>
      </c>
    </row>
    <row r="42" spans="1:5" ht="15" customHeight="1">
      <c r="A42" s="411">
        <v>1958150</v>
      </c>
      <c r="B42" s="414" t="s">
        <v>4714</v>
      </c>
      <c r="C42" s="416" t="s">
        <v>4715</v>
      </c>
      <c r="D42" s="415">
        <v>75000</v>
      </c>
      <c r="E42" s="415">
        <v>82500</v>
      </c>
    </row>
    <row r="43" spans="1:5" ht="15" customHeight="1">
      <c r="A43" s="411">
        <v>1958151</v>
      </c>
      <c r="B43" s="414" t="s">
        <v>4716</v>
      </c>
      <c r="C43" s="416" t="s">
        <v>4717</v>
      </c>
      <c r="D43" s="415">
        <v>75000</v>
      </c>
      <c r="E43" s="415">
        <v>82500</v>
      </c>
    </row>
    <row r="44" spans="1:5" ht="15" customHeight="1">
      <c r="A44" s="411">
        <v>1958152</v>
      </c>
      <c r="B44" s="414" t="s">
        <v>4718</v>
      </c>
      <c r="C44" s="416" t="s">
        <v>4719</v>
      </c>
      <c r="D44" s="415">
        <v>75000</v>
      </c>
      <c r="E44" s="415">
        <v>82500</v>
      </c>
    </row>
    <row r="45" spans="1:5" ht="15" customHeight="1">
      <c r="A45" s="411">
        <v>1958153</v>
      </c>
      <c r="B45" s="414" t="s">
        <v>4720</v>
      </c>
      <c r="C45" s="416" t="s">
        <v>4721</v>
      </c>
      <c r="D45" s="415">
        <v>75000</v>
      </c>
      <c r="E45" s="415">
        <v>82500</v>
      </c>
    </row>
    <row r="46" spans="1:5" ht="15" customHeight="1">
      <c r="A46" s="411">
        <v>1958155</v>
      </c>
      <c r="B46" s="414" t="s">
        <v>4722</v>
      </c>
      <c r="C46" s="416" t="s">
        <v>4723</v>
      </c>
      <c r="D46" s="415">
        <v>30000</v>
      </c>
      <c r="E46" s="415">
        <v>33000</v>
      </c>
    </row>
    <row r="47" spans="1:5" ht="15" customHeight="1">
      <c r="A47" s="411">
        <v>1958160</v>
      </c>
      <c r="B47" s="414" t="s">
        <v>4724</v>
      </c>
      <c r="C47" s="416" t="s">
        <v>4725</v>
      </c>
      <c r="D47" s="415">
        <v>75000</v>
      </c>
      <c r="E47" s="415">
        <v>82500</v>
      </c>
    </row>
    <row r="48" spans="1:5" ht="15" customHeight="1">
      <c r="A48" s="411">
        <v>1958161</v>
      </c>
      <c r="B48" s="414" t="s">
        <v>4726</v>
      </c>
      <c r="C48" s="416" t="s">
        <v>4727</v>
      </c>
      <c r="D48" s="415">
        <v>75000</v>
      </c>
      <c r="E48" s="415">
        <v>82500</v>
      </c>
    </row>
    <row r="49" spans="1:5" ht="15" customHeight="1">
      <c r="A49" s="411">
        <v>1958162</v>
      </c>
      <c r="B49" s="414" t="s">
        <v>4728</v>
      </c>
      <c r="C49" s="416" t="s">
        <v>4729</v>
      </c>
      <c r="D49" s="415">
        <v>75000</v>
      </c>
      <c r="E49" s="415">
        <v>82500</v>
      </c>
    </row>
    <row r="50" spans="1:5" ht="15" customHeight="1">
      <c r="A50" s="411">
        <v>1958163</v>
      </c>
      <c r="B50" s="414" t="s">
        <v>4730</v>
      </c>
      <c r="C50" s="416" t="s">
        <v>4731</v>
      </c>
      <c r="D50" s="415">
        <v>75000</v>
      </c>
      <c r="E50" s="415">
        <v>82500</v>
      </c>
    </row>
    <row r="51" spans="1:5" ht="15" customHeight="1">
      <c r="A51" s="411">
        <v>1958165</v>
      </c>
      <c r="B51" s="414" t="s">
        <v>4732</v>
      </c>
      <c r="C51" s="416" t="s">
        <v>4733</v>
      </c>
      <c r="D51" s="415">
        <v>30000</v>
      </c>
      <c r="E51" s="415">
        <v>33000</v>
      </c>
    </row>
    <row r="52" spans="1:5" ht="15" customHeight="1">
      <c r="A52" s="411">
        <v>1958170</v>
      </c>
      <c r="B52" s="414" t="s">
        <v>4734</v>
      </c>
      <c r="C52" s="416" t="s">
        <v>4735</v>
      </c>
      <c r="D52" s="415">
        <v>75000</v>
      </c>
      <c r="E52" s="415">
        <v>82500</v>
      </c>
    </row>
    <row r="53" spans="1:5" ht="15" customHeight="1">
      <c r="A53" s="411">
        <v>1958171</v>
      </c>
      <c r="B53" s="414" t="s">
        <v>4736</v>
      </c>
      <c r="C53" s="416" t="s">
        <v>4737</v>
      </c>
      <c r="D53" s="415">
        <v>75000</v>
      </c>
      <c r="E53" s="415">
        <v>82500</v>
      </c>
    </row>
    <row r="54" spans="1:5" ht="15" customHeight="1">
      <c r="A54" s="411">
        <v>1958172</v>
      </c>
      <c r="B54" s="414" t="s">
        <v>4738</v>
      </c>
      <c r="C54" s="416" t="s">
        <v>4739</v>
      </c>
      <c r="D54" s="415">
        <v>75000</v>
      </c>
      <c r="E54" s="415">
        <v>82500</v>
      </c>
    </row>
    <row r="55" spans="1:5" ht="15" customHeight="1">
      <c r="A55" s="411">
        <v>1958173</v>
      </c>
      <c r="B55" s="414" t="s">
        <v>4740</v>
      </c>
      <c r="C55" s="416" t="s">
        <v>4741</v>
      </c>
      <c r="D55" s="415">
        <v>75000</v>
      </c>
      <c r="E55" s="415">
        <v>82500</v>
      </c>
    </row>
    <row r="56" spans="1:5" ht="15" customHeight="1">
      <c r="A56" s="411">
        <v>1958175</v>
      </c>
      <c r="B56" s="414" t="s">
        <v>4742</v>
      </c>
      <c r="C56" s="416" t="s">
        <v>4743</v>
      </c>
      <c r="D56" s="415">
        <v>30000</v>
      </c>
      <c r="E56" s="415">
        <v>33000</v>
      </c>
    </row>
    <row r="57" spans="1:5" ht="15" customHeight="1">
      <c r="A57" s="411">
        <v>1958180</v>
      </c>
      <c r="B57" s="414" t="s">
        <v>4744</v>
      </c>
      <c r="C57" s="416" t="s">
        <v>4745</v>
      </c>
      <c r="D57" s="415">
        <v>75000</v>
      </c>
      <c r="E57" s="415">
        <v>82500</v>
      </c>
    </row>
    <row r="58" spans="1:5" ht="15" customHeight="1">
      <c r="A58" s="411">
        <v>1958181</v>
      </c>
      <c r="B58" s="414" t="s">
        <v>4746</v>
      </c>
      <c r="C58" s="416" t="s">
        <v>4747</v>
      </c>
      <c r="D58" s="415">
        <v>75000</v>
      </c>
      <c r="E58" s="415">
        <v>82500</v>
      </c>
    </row>
    <row r="59" spans="1:5" ht="15" customHeight="1">
      <c r="A59" s="411">
        <v>1958182</v>
      </c>
      <c r="B59" s="414" t="s">
        <v>4748</v>
      </c>
      <c r="C59" s="416" t="s">
        <v>4749</v>
      </c>
      <c r="D59" s="415">
        <v>75000</v>
      </c>
      <c r="E59" s="415">
        <v>82500</v>
      </c>
    </row>
    <row r="60" spans="1:5" ht="15" customHeight="1">
      <c r="A60" s="411">
        <v>1958183</v>
      </c>
      <c r="B60" s="414" t="s">
        <v>4750</v>
      </c>
      <c r="C60" s="416" t="s">
        <v>4751</v>
      </c>
      <c r="D60" s="415">
        <v>75000</v>
      </c>
      <c r="E60" s="415">
        <v>82500</v>
      </c>
    </row>
    <row r="61" spans="1:5" ht="15" customHeight="1">
      <c r="A61" s="411">
        <v>1958185</v>
      </c>
      <c r="B61" s="414" t="s">
        <v>4752</v>
      </c>
      <c r="C61" s="416" t="s">
        <v>4753</v>
      </c>
      <c r="D61" s="415">
        <v>30000</v>
      </c>
      <c r="E61" s="415">
        <v>33000</v>
      </c>
    </row>
    <row r="62" spans="1:5" ht="15" customHeight="1">
      <c r="A62" s="411">
        <v>1958190</v>
      </c>
      <c r="B62" s="414" t="s">
        <v>4754</v>
      </c>
      <c r="C62" s="416" t="s">
        <v>4755</v>
      </c>
      <c r="D62" s="415">
        <v>75000</v>
      </c>
      <c r="E62" s="415">
        <v>82500</v>
      </c>
    </row>
    <row r="63" spans="1:5" ht="15" customHeight="1">
      <c r="A63" s="411">
        <v>1958191</v>
      </c>
      <c r="B63" s="414" t="s">
        <v>4756</v>
      </c>
      <c r="C63" s="416" t="s">
        <v>4757</v>
      </c>
      <c r="D63" s="415">
        <v>75000</v>
      </c>
      <c r="E63" s="415">
        <v>82500</v>
      </c>
    </row>
    <row r="64" spans="1:5" ht="15" customHeight="1">
      <c r="A64" s="411">
        <v>1958192</v>
      </c>
      <c r="B64" s="414" t="s">
        <v>4758</v>
      </c>
      <c r="C64" s="416" t="s">
        <v>4759</v>
      </c>
      <c r="D64" s="415">
        <v>75000</v>
      </c>
      <c r="E64" s="415">
        <v>82500</v>
      </c>
    </row>
    <row r="65" spans="1:5" ht="15" customHeight="1">
      <c r="A65" s="411">
        <v>1958193</v>
      </c>
      <c r="B65" s="414" t="s">
        <v>4760</v>
      </c>
      <c r="C65" s="416" t="s">
        <v>4761</v>
      </c>
      <c r="D65" s="415">
        <v>75000</v>
      </c>
      <c r="E65" s="415">
        <v>82500</v>
      </c>
    </row>
    <row r="66" spans="1:5" ht="15" customHeight="1">
      <c r="A66" s="411">
        <v>1958195</v>
      </c>
      <c r="B66" s="414" t="s">
        <v>4762</v>
      </c>
      <c r="C66" s="416" t="s">
        <v>4763</v>
      </c>
      <c r="D66" s="415">
        <v>30000</v>
      </c>
      <c r="E66" s="415">
        <v>33000</v>
      </c>
    </row>
    <row r="67" spans="1:5" ht="15" customHeight="1">
      <c r="A67" s="411">
        <v>1958230</v>
      </c>
      <c r="B67" s="414" t="s">
        <v>4764</v>
      </c>
      <c r="C67" s="416" t="s">
        <v>4765</v>
      </c>
      <c r="D67" s="415">
        <v>75000</v>
      </c>
      <c r="E67" s="415">
        <v>82500</v>
      </c>
    </row>
    <row r="68" spans="1:5" ht="15" customHeight="1">
      <c r="A68" s="411">
        <v>1958231</v>
      </c>
      <c r="B68" s="414" t="s">
        <v>4766</v>
      </c>
      <c r="C68" s="416" t="s">
        <v>4767</v>
      </c>
      <c r="D68" s="415">
        <v>75000</v>
      </c>
      <c r="E68" s="415">
        <v>82500</v>
      </c>
    </row>
    <row r="69" spans="1:5" ht="15" customHeight="1">
      <c r="A69" s="411">
        <v>1958232</v>
      </c>
      <c r="B69" s="414" t="s">
        <v>4768</v>
      </c>
      <c r="C69" s="416" t="s">
        <v>4769</v>
      </c>
      <c r="D69" s="415">
        <v>75000</v>
      </c>
      <c r="E69" s="415">
        <v>82500</v>
      </c>
    </row>
    <row r="70" spans="1:5" ht="15" customHeight="1">
      <c r="A70" s="411">
        <v>1958233</v>
      </c>
      <c r="B70" s="414" t="s">
        <v>4770</v>
      </c>
      <c r="C70" s="416" t="s">
        <v>4771</v>
      </c>
      <c r="D70" s="415">
        <v>75000</v>
      </c>
      <c r="E70" s="415">
        <v>82500</v>
      </c>
    </row>
    <row r="71" spans="1:5" ht="15" customHeight="1">
      <c r="A71" s="411">
        <v>1958235</v>
      </c>
      <c r="B71" s="414" t="s">
        <v>4772</v>
      </c>
      <c r="C71" s="416" t="s">
        <v>4773</v>
      </c>
      <c r="D71" s="415">
        <v>30000</v>
      </c>
      <c r="E71" s="415">
        <v>33000</v>
      </c>
    </row>
    <row r="72" spans="1:5" ht="15" customHeight="1">
      <c r="A72" s="411">
        <v>1958130</v>
      </c>
      <c r="B72" s="414" t="s">
        <v>4774</v>
      </c>
      <c r="C72" s="416" t="s">
        <v>4775</v>
      </c>
      <c r="D72" s="415">
        <v>75000</v>
      </c>
      <c r="E72" s="415">
        <v>82500</v>
      </c>
    </row>
    <row r="73" spans="1:5" ht="15" customHeight="1">
      <c r="A73" s="411">
        <v>1958131</v>
      </c>
      <c r="B73" s="414" t="s">
        <v>4776</v>
      </c>
      <c r="C73" s="416" t="s">
        <v>4777</v>
      </c>
      <c r="D73" s="415">
        <v>75000</v>
      </c>
      <c r="E73" s="415">
        <v>82500</v>
      </c>
    </row>
    <row r="74" spans="1:5" ht="15" customHeight="1">
      <c r="A74" s="411">
        <v>1958132</v>
      </c>
      <c r="B74" s="414" t="s">
        <v>4778</v>
      </c>
      <c r="C74" s="416" t="s">
        <v>4779</v>
      </c>
      <c r="D74" s="415">
        <v>75000</v>
      </c>
      <c r="E74" s="415">
        <v>82500</v>
      </c>
    </row>
    <row r="75" spans="1:5" ht="15" customHeight="1">
      <c r="A75" s="411">
        <v>1958133</v>
      </c>
      <c r="B75" s="414" t="s">
        <v>4780</v>
      </c>
      <c r="C75" s="416" t="s">
        <v>4781</v>
      </c>
      <c r="D75" s="415">
        <v>75000</v>
      </c>
      <c r="E75" s="415">
        <v>82500</v>
      </c>
    </row>
    <row r="76" spans="1:5" ht="15" customHeight="1">
      <c r="A76" s="411">
        <v>1958135</v>
      </c>
      <c r="B76" s="414" t="s">
        <v>4782</v>
      </c>
      <c r="C76" s="416" t="s">
        <v>4783</v>
      </c>
      <c r="D76" s="415">
        <v>30000</v>
      </c>
      <c r="E76" s="415">
        <v>33000</v>
      </c>
    </row>
    <row r="77" spans="1:5" ht="15" customHeight="1">
      <c r="A77" s="411">
        <v>1958140</v>
      </c>
      <c r="B77" s="414" t="s">
        <v>4784</v>
      </c>
      <c r="C77" s="416" t="s">
        <v>4785</v>
      </c>
      <c r="D77" s="415">
        <v>75000</v>
      </c>
      <c r="E77" s="415">
        <v>82500</v>
      </c>
    </row>
    <row r="78" spans="1:5" ht="15" customHeight="1">
      <c r="A78" s="411">
        <v>1958141</v>
      </c>
      <c r="B78" s="414" t="s">
        <v>4786</v>
      </c>
      <c r="C78" s="416" t="s">
        <v>4787</v>
      </c>
      <c r="D78" s="415">
        <v>75000</v>
      </c>
      <c r="E78" s="415">
        <v>82500</v>
      </c>
    </row>
    <row r="79" spans="1:5" ht="15" customHeight="1">
      <c r="A79" s="411">
        <v>1958142</v>
      </c>
      <c r="B79" s="414" t="s">
        <v>4788</v>
      </c>
      <c r="C79" s="413" t="s">
        <v>4789</v>
      </c>
      <c r="D79" s="415">
        <v>75000</v>
      </c>
      <c r="E79" s="415">
        <v>82500</v>
      </c>
    </row>
    <row r="80" spans="1:5" ht="15" customHeight="1">
      <c r="A80" s="411">
        <v>1958143</v>
      </c>
      <c r="B80" s="414" t="s">
        <v>4790</v>
      </c>
      <c r="C80" s="416" t="s">
        <v>4791</v>
      </c>
      <c r="D80" s="415">
        <v>75000</v>
      </c>
      <c r="E80" s="415">
        <v>82500</v>
      </c>
    </row>
    <row r="81" spans="1:5" ht="15" customHeight="1">
      <c r="A81" s="411">
        <v>1958145</v>
      </c>
      <c r="B81" s="414" t="s">
        <v>4792</v>
      </c>
      <c r="C81" s="416" t="s">
        <v>4793</v>
      </c>
      <c r="D81" s="415">
        <v>30000</v>
      </c>
      <c r="E81" s="415">
        <v>33000</v>
      </c>
    </row>
    <row r="82" spans="1:5" ht="15" customHeight="1">
      <c r="A82" s="411"/>
      <c r="B82" s="414"/>
      <c r="C82" s="417"/>
      <c r="D82" s="415"/>
      <c r="E82" s="415"/>
    </row>
    <row r="83" spans="1:5" ht="15" customHeight="1">
      <c r="A83" s="411" t="s">
        <v>4794</v>
      </c>
      <c r="B83" s="414" t="s">
        <v>4795</v>
      </c>
      <c r="C83" s="416" t="s">
        <v>4796</v>
      </c>
      <c r="D83" s="415">
        <v>16000</v>
      </c>
      <c r="E83" s="415">
        <v>17600</v>
      </c>
    </row>
    <row r="84" spans="1:5" ht="15" customHeight="1">
      <c r="A84" s="411" t="s">
        <v>4797</v>
      </c>
      <c r="B84" s="414" t="s">
        <v>4798</v>
      </c>
      <c r="C84" s="416" t="s">
        <v>4799</v>
      </c>
      <c r="D84" s="415">
        <v>14000</v>
      </c>
      <c r="E84" s="415">
        <v>15400.000000000002</v>
      </c>
    </row>
    <row r="85" spans="1:5" ht="15" customHeight="1">
      <c r="A85" s="411" t="s">
        <v>4800</v>
      </c>
      <c r="B85" s="414" t="s">
        <v>4801</v>
      </c>
      <c r="C85" s="416" t="s">
        <v>4802</v>
      </c>
      <c r="D85" s="415">
        <v>16000</v>
      </c>
      <c r="E85" s="415">
        <v>17600</v>
      </c>
    </row>
    <row r="86" spans="1:5" ht="15" customHeight="1">
      <c r="A86" s="411" t="s">
        <v>4803</v>
      </c>
      <c r="B86" s="414" t="s">
        <v>4804</v>
      </c>
      <c r="C86" s="416" t="s">
        <v>4805</v>
      </c>
      <c r="D86" s="415">
        <v>14000</v>
      </c>
      <c r="E86" s="415">
        <v>15400.000000000002</v>
      </c>
    </row>
    <row r="87" spans="1:5" ht="15" customHeight="1">
      <c r="A87" s="411" t="s">
        <v>4806</v>
      </c>
      <c r="B87" s="414" t="s">
        <v>4807</v>
      </c>
      <c r="C87" s="416" t="s">
        <v>4808</v>
      </c>
      <c r="D87" s="415">
        <v>16000</v>
      </c>
      <c r="E87" s="415">
        <v>17600</v>
      </c>
    </row>
    <row r="88" spans="1:5" ht="15" customHeight="1">
      <c r="A88" s="411" t="s">
        <v>4809</v>
      </c>
      <c r="B88" s="414" t="s">
        <v>4810</v>
      </c>
      <c r="C88" s="416" t="s">
        <v>4811</v>
      </c>
      <c r="D88" s="415">
        <v>14000</v>
      </c>
      <c r="E88" s="415">
        <v>15400.000000000002</v>
      </c>
    </row>
    <row r="89" spans="1:5" ht="15" customHeight="1">
      <c r="A89" s="411" t="s">
        <v>4812</v>
      </c>
      <c r="B89" s="414" t="s">
        <v>4813</v>
      </c>
      <c r="C89" s="416" t="s">
        <v>4814</v>
      </c>
      <c r="D89" s="415">
        <v>16000</v>
      </c>
      <c r="E89" s="415">
        <v>17600</v>
      </c>
    </row>
    <row r="90" spans="1:5" ht="15" customHeight="1">
      <c r="A90" s="411" t="s">
        <v>4815</v>
      </c>
      <c r="B90" s="414" t="s">
        <v>4816</v>
      </c>
      <c r="C90" s="416" t="s">
        <v>4817</v>
      </c>
      <c r="D90" s="415">
        <v>14000</v>
      </c>
      <c r="E90" s="415">
        <v>15400.000000000002</v>
      </c>
    </row>
    <row r="91" spans="1:5" ht="15" customHeight="1">
      <c r="A91" s="411"/>
      <c r="B91" s="414"/>
      <c r="C91" s="417"/>
      <c r="D91" s="415"/>
      <c r="E91" s="415"/>
    </row>
    <row r="92" spans="1:5" ht="15" customHeight="1">
      <c r="A92" s="411">
        <v>1957341</v>
      </c>
      <c r="B92" s="414" t="s">
        <v>4818</v>
      </c>
      <c r="C92" s="416" t="s">
        <v>4819</v>
      </c>
      <c r="D92" s="415">
        <v>15000</v>
      </c>
      <c r="E92" s="415">
        <v>16500</v>
      </c>
    </row>
    <row r="93" spans="1:5" ht="15" customHeight="1">
      <c r="A93" s="411">
        <v>1957342</v>
      </c>
      <c r="B93" s="414" t="s">
        <v>4820</v>
      </c>
      <c r="C93" s="416" t="s">
        <v>4821</v>
      </c>
      <c r="D93" s="415">
        <v>15000</v>
      </c>
      <c r="E93" s="415">
        <v>16500</v>
      </c>
    </row>
    <row r="94" spans="1:5" ht="15" customHeight="1">
      <c r="A94" s="411">
        <v>1957345</v>
      </c>
      <c r="B94" s="414" t="s">
        <v>4822</v>
      </c>
      <c r="C94" s="416" t="s">
        <v>4823</v>
      </c>
      <c r="D94" s="415">
        <v>13000</v>
      </c>
      <c r="E94" s="415">
        <v>14300.000000000002</v>
      </c>
    </row>
    <row r="95" spans="1:5" ht="15" customHeight="1">
      <c r="A95" s="411">
        <v>1957351</v>
      </c>
      <c r="B95" s="414" t="s">
        <v>4824</v>
      </c>
      <c r="C95" s="416" t="s">
        <v>4825</v>
      </c>
      <c r="D95" s="415">
        <v>15000</v>
      </c>
      <c r="E95" s="415">
        <v>16500</v>
      </c>
    </row>
    <row r="96" spans="1:5" ht="15" customHeight="1">
      <c r="A96" s="411">
        <v>1957352</v>
      </c>
      <c r="B96" s="414" t="s">
        <v>4826</v>
      </c>
      <c r="C96" s="416" t="s">
        <v>4827</v>
      </c>
      <c r="D96" s="415">
        <v>15000</v>
      </c>
      <c r="E96" s="415">
        <v>16500</v>
      </c>
    </row>
    <row r="97" spans="1:5" ht="15" customHeight="1">
      <c r="A97" s="411">
        <v>1957355</v>
      </c>
      <c r="B97" s="414" t="s">
        <v>4828</v>
      </c>
      <c r="C97" s="416" t="s">
        <v>4829</v>
      </c>
      <c r="D97" s="415">
        <v>13000</v>
      </c>
      <c r="E97" s="415">
        <v>14300.000000000002</v>
      </c>
    </row>
    <row r="98" spans="1:5" ht="15" customHeight="1">
      <c r="A98" s="411">
        <v>1957361</v>
      </c>
      <c r="B98" s="414" t="s">
        <v>4830</v>
      </c>
      <c r="C98" s="416" t="s">
        <v>4831</v>
      </c>
      <c r="D98" s="415">
        <v>15000</v>
      </c>
      <c r="E98" s="415">
        <v>16500</v>
      </c>
    </row>
    <row r="99" spans="1:5" ht="15" customHeight="1">
      <c r="A99" s="411">
        <v>1957362</v>
      </c>
      <c r="B99" s="414" t="s">
        <v>4832</v>
      </c>
      <c r="C99" s="416" t="s">
        <v>4833</v>
      </c>
      <c r="D99" s="415">
        <v>15000</v>
      </c>
      <c r="E99" s="415">
        <v>16500</v>
      </c>
    </row>
    <row r="100" spans="1:5" ht="15" customHeight="1">
      <c r="A100" s="411">
        <v>1957365</v>
      </c>
      <c r="B100" s="414" t="s">
        <v>4834</v>
      </c>
      <c r="C100" s="416" t="s">
        <v>4835</v>
      </c>
      <c r="D100" s="415">
        <v>13000</v>
      </c>
      <c r="E100" s="415">
        <v>14300.000000000002</v>
      </c>
    </row>
    <row r="101" spans="1:5" ht="15" customHeight="1">
      <c r="A101" s="411">
        <v>1957386</v>
      </c>
      <c r="B101" s="414" t="s">
        <v>4836</v>
      </c>
      <c r="C101" s="416" t="s">
        <v>4837</v>
      </c>
      <c r="D101" s="415">
        <v>13000</v>
      </c>
      <c r="E101" s="415">
        <v>14300.000000000002</v>
      </c>
    </row>
    <row r="102" spans="1:5" ht="15" customHeight="1">
      <c r="A102" s="411">
        <v>1957391</v>
      </c>
      <c r="B102" s="414" t="s">
        <v>4838</v>
      </c>
      <c r="C102" s="416" t="s">
        <v>4839</v>
      </c>
      <c r="D102" s="415">
        <v>13000</v>
      </c>
      <c r="E102" s="415">
        <v>14300.000000000002</v>
      </c>
    </row>
    <row r="103" spans="1:5" ht="15" customHeight="1">
      <c r="A103" s="411"/>
      <c r="B103" s="414"/>
      <c r="C103" s="417"/>
      <c r="D103" s="415"/>
      <c r="E103" s="415"/>
    </row>
    <row r="104" spans="1:5" ht="15" customHeight="1">
      <c r="A104" s="411">
        <v>1957531</v>
      </c>
      <c r="B104" s="414" t="s">
        <v>4840</v>
      </c>
      <c r="C104" s="416" t="s">
        <v>4841</v>
      </c>
      <c r="D104" s="415">
        <v>11000</v>
      </c>
      <c r="E104" s="415">
        <v>12100.000000000002</v>
      </c>
    </row>
    <row r="105" spans="1:5" ht="15" customHeight="1">
      <c r="A105" s="411">
        <v>1957532</v>
      </c>
      <c r="B105" s="414" t="s">
        <v>4842</v>
      </c>
      <c r="C105" s="416" t="s">
        <v>4843</v>
      </c>
      <c r="D105" s="415">
        <v>11000</v>
      </c>
      <c r="E105" s="415">
        <v>12100.000000000002</v>
      </c>
    </row>
    <row r="106" spans="1:5" ht="15" customHeight="1">
      <c r="A106" s="411">
        <v>1957535</v>
      </c>
      <c r="B106" s="414" t="s">
        <v>4844</v>
      </c>
      <c r="C106" s="416" t="s">
        <v>4845</v>
      </c>
      <c r="D106" s="415">
        <v>9500</v>
      </c>
      <c r="E106" s="415">
        <v>10450</v>
      </c>
    </row>
    <row r="107" spans="1:5" ht="15" customHeight="1">
      <c r="A107" s="411">
        <v>1957401</v>
      </c>
      <c r="B107" s="414" t="s">
        <v>4846</v>
      </c>
      <c r="C107" s="416" t="s">
        <v>4847</v>
      </c>
      <c r="D107" s="415">
        <v>10000</v>
      </c>
      <c r="E107" s="415">
        <v>11000</v>
      </c>
    </row>
    <row r="108" spans="1:5" ht="15" customHeight="1">
      <c r="A108" s="411">
        <v>1957402</v>
      </c>
      <c r="B108" s="414" t="s">
        <v>4848</v>
      </c>
      <c r="C108" s="416" t="s">
        <v>4849</v>
      </c>
      <c r="D108" s="415">
        <v>10000</v>
      </c>
      <c r="E108" s="415">
        <v>11000</v>
      </c>
    </row>
    <row r="109" spans="1:5" ht="15" customHeight="1">
      <c r="A109" s="411">
        <v>1957404</v>
      </c>
      <c r="B109" s="414" t="s">
        <v>4850</v>
      </c>
      <c r="C109" s="416" t="s">
        <v>4851</v>
      </c>
      <c r="D109" s="415">
        <v>9000</v>
      </c>
      <c r="E109" s="415">
        <v>9900</v>
      </c>
    </row>
    <row r="110" spans="1:5" ht="15" customHeight="1">
      <c r="A110" s="411">
        <v>1957546</v>
      </c>
      <c r="B110" s="414" t="s">
        <v>4852</v>
      </c>
      <c r="C110" s="419" t="s">
        <v>4853</v>
      </c>
      <c r="D110" s="415">
        <v>12000</v>
      </c>
      <c r="E110" s="415">
        <v>13200.000000000002</v>
      </c>
    </row>
    <row r="111" spans="1:5" ht="15" customHeight="1">
      <c r="A111" s="411">
        <v>1957547</v>
      </c>
      <c r="B111" s="414" t="s">
        <v>4854</v>
      </c>
      <c r="C111" s="419" t="s">
        <v>4855</v>
      </c>
      <c r="D111" s="415">
        <v>12000</v>
      </c>
      <c r="E111" s="415">
        <v>13200.000000000002</v>
      </c>
    </row>
    <row r="112" spans="1:5" ht="15" customHeight="1">
      <c r="A112" s="411">
        <v>1957549</v>
      </c>
      <c r="B112" s="414" t="s">
        <v>4856</v>
      </c>
      <c r="C112" s="419" t="s">
        <v>4857</v>
      </c>
      <c r="D112" s="415">
        <v>11000</v>
      </c>
      <c r="E112" s="415">
        <v>12100.000000000002</v>
      </c>
    </row>
    <row r="113" spans="1:5" ht="15" customHeight="1">
      <c r="A113" s="411">
        <v>1957541</v>
      </c>
      <c r="B113" s="414" t="s">
        <v>4858</v>
      </c>
      <c r="C113" s="419" t="s">
        <v>4859</v>
      </c>
      <c r="D113" s="415">
        <v>10000</v>
      </c>
      <c r="E113" s="415">
        <v>11000</v>
      </c>
    </row>
    <row r="114" spans="1:5" ht="15" customHeight="1">
      <c r="A114" s="411">
        <v>1957542</v>
      </c>
      <c r="B114" s="414" t="s">
        <v>4860</v>
      </c>
      <c r="C114" s="419" t="s">
        <v>4861</v>
      </c>
      <c r="D114" s="415">
        <v>10000</v>
      </c>
      <c r="E114" s="415">
        <v>11000</v>
      </c>
    </row>
    <row r="115" spans="1:5" ht="15" customHeight="1">
      <c r="A115" s="411">
        <v>1957544</v>
      </c>
      <c r="B115" s="414" t="s">
        <v>4862</v>
      </c>
      <c r="C115" s="419" t="s">
        <v>4863</v>
      </c>
      <c r="D115" s="415">
        <v>9000</v>
      </c>
      <c r="E115" s="415">
        <v>9900</v>
      </c>
    </row>
    <row r="116" spans="1:5" ht="15" customHeight="1">
      <c r="A116" s="411">
        <v>1957569</v>
      </c>
      <c r="B116" s="414" t="s">
        <v>4864</v>
      </c>
      <c r="C116" s="419" t="s">
        <v>4865</v>
      </c>
      <c r="D116" s="415">
        <v>9000</v>
      </c>
      <c r="E116" s="415">
        <v>9900</v>
      </c>
    </row>
    <row r="117" spans="1:5" ht="15" customHeight="1">
      <c r="A117" s="411">
        <v>1957564</v>
      </c>
      <c r="B117" s="414" t="s">
        <v>4866</v>
      </c>
      <c r="C117" s="419" t="s">
        <v>4867</v>
      </c>
      <c r="D117" s="415">
        <v>9000</v>
      </c>
      <c r="E117" s="415">
        <v>9900</v>
      </c>
    </row>
    <row r="118" spans="1:5" ht="15" customHeight="1">
      <c r="A118" s="411">
        <v>1957554</v>
      </c>
      <c r="B118" s="414" t="s">
        <v>4868</v>
      </c>
      <c r="C118" s="419" t="s">
        <v>4869</v>
      </c>
      <c r="D118" s="415">
        <v>9000</v>
      </c>
      <c r="E118" s="415">
        <v>9900</v>
      </c>
    </row>
    <row r="119" spans="1:5" ht="15" customHeight="1">
      <c r="A119" s="411">
        <v>1957559</v>
      </c>
      <c r="B119" s="414" t="s">
        <v>4870</v>
      </c>
      <c r="C119" s="419" t="s">
        <v>4871</v>
      </c>
      <c r="D119" s="415">
        <v>9000</v>
      </c>
      <c r="E119" s="415">
        <v>9900</v>
      </c>
    </row>
    <row r="120" spans="1:5" ht="15" customHeight="1">
      <c r="A120" s="411">
        <v>1957406</v>
      </c>
      <c r="B120" s="414" t="s">
        <v>4872</v>
      </c>
      <c r="C120" s="416" t="s">
        <v>4873</v>
      </c>
      <c r="D120" s="415">
        <v>9000</v>
      </c>
      <c r="E120" s="415">
        <v>9900</v>
      </c>
    </row>
    <row r="121" spans="1:5" ht="15" customHeight="1">
      <c r="A121" s="411">
        <v>1957407</v>
      </c>
      <c r="B121" s="414" t="s">
        <v>4874</v>
      </c>
      <c r="C121" s="416" t="s">
        <v>4875</v>
      </c>
      <c r="D121" s="415">
        <v>9000</v>
      </c>
      <c r="E121" s="415">
        <v>9900</v>
      </c>
    </row>
    <row r="122" spans="1:5" ht="15" customHeight="1">
      <c r="A122" s="411">
        <v>1957409</v>
      </c>
      <c r="B122" s="414" t="s">
        <v>4876</v>
      </c>
      <c r="C122" s="416" t="s">
        <v>4877</v>
      </c>
      <c r="D122" s="415">
        <v>8000</v>
      </c>
      <c r="E122" s="415">
        <v>8800</v>
      </c>
    </row>
    <row r="123" spans="1:5" ht="15" customHeight="1">
      <c r="A123" s="411">
        <v>1957421</v>
      </c>
      <c r="B123" s="414" t="s">
        <v>4878</v>
      </c>
      <c r="C123" s="416" t="s">
        <v>4879</v>
      </c>
      <c r="D123" s="415">
        <v>7500</v>
      </c>
      <c r="E123" s="415">
        <v>8250</v>
      </c>
    </row>
    <row r="124" spans="1:5" ht="15" customHeight="1">
      <c r="A124" s="411">
        <v>1957422</v>
      </c>
      <c r="B124" s="414" t="s">
        <v>4880</v>
      </c>
      <c r="C124" s="416" t="s">
        <v>4881</v>
      </c>
      <c r="D124" s="415">
        <v>7500</v>
      </c>
      <c r="E124" s="415">
        <v>8250</v>
      </c>
    </row>
    <row r="125" spans="1:5" ht="15" customHeight="1">
      <c r="A125" s="411">
        <v>1957424</v>
      </c>
      <c r="B125" s="414" t="s">
        <v>4882</v>
      </c>
      <c r="C125" s="416" t="s">
        <v>4883</v>
      </c>
      <c r="D125" s="415">
        <v>6000</v>
      </c>
      <c r="E125" s="415">
        <v>6600.0000000000009</v>
      </c>
    </row>
    <row r="126" spans="1:5" ht="15" customHeight="1">
      <c r="A126" s="411"/>
      <c r="B126" s="414"/>
      <c r="C126" s="417"/>
      <c r="D126" s="415"/>
      <c r="E126" s="415"/>
    </row>
    <row r="127" spans="1:5" ht="15" customHeight="1">
      <c r="A127" s="411">
        <v>1959131</v>
      </c>
      <c r="B127" s="414" t="s">
        <v>4884</v>
      </c>
      <c r="C127" s="416" t="s">
        <v>4885</v>
      </c>
      <c r="D127" s="415">
        <v>2500</v>
      </c>
      <c r="E127" s="415">
        <v>2750</v>
      </c>
    </row>
    <row r="128" spans="1:5" ht="15" customHeight="1">
      <c r="A128" s="411">
        <v>1959141</v>
      </c>
      <c r="B128" s="414" t="s">
        <v>4886</v>
      </c>
      <c r="C128" s="416" t="s">
        <v>4887</v>
      </c>
      <c r="D128" s="415">
        <v>1500</v>
      </c>
      <c r="E128" s="415">
        <v>1650.0000000000002</v>
      </c>
    </row>
    <row r="129" spans="1:5" ht="15" customHeight="1">
      <c r="A129" s="411">
        <v>1959142</v>
      </c>
      <c r="B129" s="414" t="s">
        <v>4888</v>
      </c>
      <c r="C129" s="416" t="s">
        <v>4889</v>
      </c>
      <c r="D129" s="415">
        <v>1500</v>
      </c>
      <c r="E129" s="415">
        <v>1650.0000000000002</v>
      </c>
    </row>
    <row r="130" spans="1:5" ht="15" customHeight="1">
      <c r="A130" s="411"/>
      <c r="B130" s="414"/>
      <c r="C130" s="417"/>
      <c r="D130" s="415"/>
      <c r="E130" s="415"/>
    </row>
    <row r="131" spans="1:5" ht="15" customHeight="1">
      <c r="A131" s="411">
        <v>1959303</v>
      </c>
      <c r="B131" s="414" t="s">
        <v>4890</v>
      </c>
      <c r="C131" s="416" t="s">
        <v>4891</v>
      </c>
      <c r="D131" s="415">
        <v>8500</v>
      </c>
      <c r="E131" s="415">
        <v>9350</v>
      </c>
    </row>
    <row r="132" spans="1:5" ht="15" customHeight="1">
      <c r="A132" s="411">
        <v>1959302</v>
      </c>
      <c r="B132" s="414" t="s">
        <v>4892</v>
      </c>
      <c r="C132" s="416" t="s">
        <v>4893</v>
      </c>
      <c r="D132" s="415">
        <v>7000</v>
      </c>
      <c r="E132" s="415">
        <v>7700.0000000000009</v>
      </c>
    </row>
    <row r="133" spans="1:5" ht="15" customHeight="1">
      <c r="A133" s="411">
        <v>1959301</v>
      </c>
      <c r="B133" s="414" t="s">
        <v>4894</v>
      </c>
      <c r="C133" s="416" t="s">
        <v>4895</v>
      </c>
      <c r="D133" s="415">
        <v>6000</v>
      </c>
      <c r="E133" s="415">
        <v>6600.0000000000009</v>
      </c>
    </row>
    <row r="134" spans="1:5" ht="15" customHeight="1">
      <c r="A134" s="411"/>
      <c r="B134" s="414"/>
      <c r="C134" s="417"/>
      <c r="D134" s="415"/>
      <c r="E134" s="415"/>
    </row>
    <row r="135" spans="1:5" ht="15" customHeight="1">
      <c r="A135" s="411">
        <v>1959921</v>
      </c>
      <c r="B135" s="414" t="s">
        <v>4896</v>
      </c>
      <c r="C135" s="416" t="s">
        <v>4897</v>
      </c>
      <c r="D135" s="415">
        <v>800</v>
      </c>
      <c r="E135" s="415">
        <v>880.00000000000011</v>
      </c>
    </row>
    <row r="136" spans="1:5" ht="15" customHeight="1">
      <c r="A136" s="411">
        <v>1959922</v>
      </c>
      <c r="B136" s="414" t="s">
        <v>4898</v>
      </c>
      <c r="C136" s="416" t="s">
        <v>4899</v>
      </c>
      <c r="D136" s="415">
        <v>800</v>
      </c>
      <c r="E136" s="415">
        <v>880.00000000000011</v>
      </c>
    </row>
    <row r="137" spans="1:5" ht="15" customHeight="1">
      <c r="A137" s="411">
        <v>1959926</v>
      </c>
      <c r="B137" s="414" t="s">
        <v>4900</v>
      </c>
      <c r="C137" s="416" t="s">
        <v>4901</v>
      </c>
      <c r="D137" s="415">
        <v>800</v>
      </c>
      <c r="E137" s="415">
        <v>880.00000000000011</v>
      </c>
    </row>
    <row r="138" spans="1:5" ht="15" customHeight="1">
      <c r="A138" s="411">
        <v>1959927</v>
      </c>
      <c r="B138" s="414" t="s">
        <v>4902</v>
      </c>
      <c r="C138" s="416" t="s">
        <v>4903</v>
      </c>
      <c r="D138" s="415">
        <v>800</v>
      </c>
      <c r="E138" s="415">
        <v>880.00000000000011</v>
      </c>
    </row>
    <row r="139" spans="1:5" ht="15" customHeight="1">
      <c r="A139" s="411">
        <v>1959911</v>
      </c>
      <c r="B139" s="414" t="s">
        <v>6753</v>
      </c>
      <c r="C139" s="416" t="s">
        <v>6754</v>
      </c>
      <c r="D139" s="415">
        <v>1000</v>
      </c>
      <c r="E139" s="415">
        <v>1100</v>
      </c>
    </row>
    <row r="140" spans="1:5" ht="15" customHeight="1">
      <c r="A140" s="411">
        <v>1959912</v>
      </c>
      <c r="B140" s="414" t="s">
        <v>4904</v>
      </c>
      <c r="C140" s="416" t="s">
        <v>4905</v>
      </c>
      <c r="D140" s="415">
        <v>1000</v>
      </c>
      <c r="E140" s="415">
        <v>1100</v>
      </c>
    </row>
    <row r="141" spans="1:5" ht="15" customHeight="1">
      <c r="A141" s="411">
        <v>1959916</v>
      </c>
      <c r="B141" s="414" t="s">
        <v>6755</v>
      </c>
      <c r="C141" s="416" t="s">
        <v>6756</v>
      </c>
      <c r="D141" s="415">
        <v>1000</v>
      </c>
      <c r="E141" s="415">
        <v>1100</v>
      </c>
    </row>
    <row r="142" spans="1:5" ht="15" customHeight="1">
      <c r="A142" s="411">
        <v>1959917</v>
      </c>
      <c r="B142" s="414" t="s">
        <v>4906</v>
      </c>
      <c r="C142" s="416" t="s">
        <v>4907</v>
      </c>
      <c r="D142" s="415">
        <v>1000</v>
      </c>
      <c r="E142" s="415">
        <v>1100</v>
      </c>
    </row>
    <row r="143" spans="1:5" ht="15" customHeight="1">
      <c r="A143" s="411">
        <v>1959901</v>
      </c>
      <c r="B143" s="414" t="s">
        <v>4908</v>
      </c>
      <c r="C143" s="416" t="s">
        <v>4909</v>
      </c>
      <c r="D143" s="415">
        <v>500</v>
      </c>
      <c r="E143" s="415">
        <v>550</v>
      </c>
    </row>
    <row r="144" spans="1:5" ht="15" customHeight="1">
      <c r="A144" s="411">
        <v>1959906</v>
      </c>
      <c r="B144" s="414" t="s">
        <v>4910</v>
      </c>
      <c r="C144" s="416" t="s">
        <v>4911</v>
      </c>
      <c r="D144" s="415">
        <v>500</v>
      </c>
      <c r="E144" s="415">
        <v>550</v>
      </c>
    </row>
    <row r="145" spans="1:5" ht="15" customHeight="1">
      <c r="A145" s="411">
        <v>1959951</v>
      </c>
      <c r="B145" s="414" t="s">
        <v>4912</v>
      </c>
      <c r="C145" s="416" t="s">
        <v>4913</v>
      </c>
      <c r="D145" s="415">
        <v>1300</v>
      </c>
      <c r="E145" s="415">
        <v>1430.0000000000002</v>
      </c>
    </row>
    <row r="146" spans="1:5" ht="15" customHeight="1">
      <c r="A146" s="411" t="s">
        <v>4914</v>
      </c>
      <c r="B146" s="414" t="s">
        <v>4915</v>
      </c>
      <c r="C146" s="416" t="s">
        <v>4916</v>
      </c>
      <c r="D146" s="415">
        <v>1200</v>
      </c>
      <c r="E146" s="415">
        <v>1320</v>
      </c>
    </row>
    <row r="147" spans="1:5" ht="15" customHeight="1">
      <c r="A147" s="411">
        <v>1959962</v>
      </c>
      <c r="B147" s="414" t="s">
        <v>4917</v>
      </c>
      <c r="C147" s="416" t="s">
        <v>4918</v>
      </c>
      <c r="D147" s="415">
        <v>2200</v>
      </c>
      <c r="E147" s="415">
        <v>2420</v>
      </c>
    </row>
    <row r="148" spans="1:5" ht="15" customHeight="1">
      <c r="A148" s="411">
        <v>1959963</v>
      </c>
      <c r="B148" s="414" t="s">
        <v>4919</v>
      </c>
      <c r="C148" s="416" t="s">
        <v>4920</v>
      </c>
      <c r="D148" s="415">
        <v>2200</v>
      </c>
      <c r="E148" s="415">
        <v>2420</v>
      </c>
    </row>
    <row r="149" spans="1:5" ht="15" customHeight="1">
      <c r="A149" s="411">
        <v>1959973</v>
      </c>
      <c r="B149" s="414" t="s">
        <v>4921</v>
      </c>
      <c r="C149" s="416" t="s">
        <v>4922</v>
      </c>
      <c r="D149" s="415">
        <v>2200</v>
      </c>
      <c r="E149" s="415">
        <v>2420</v>
      </c>
    </row>
    <row r="150" spans="1:5" ht="15" customHeight="1">
      <c r="A150" s="411">
        <v>1959974</v>
      </c>
      <c r="B150" s="414" t="s">
        <v>4923</v>
      </c>
      <c r="C150" s="416" t="s">
        <v>4924</v>
      </c>
      <c r="D150" s="415">
        <v>2200</v>
      </c>
      <c r="E150" s="415">
        <v>2420</v>
      </c>
    </row>
    <row r="151" spans="1:5" ht="15" customHeight="1">
      <c r="A151" s="411">
        <v>1959961</v>
      </c>
      <c r="B151" s="414" t="s">
        <v>4925</v>
      </c>
      <c r="C151" s="416" t="s">
        <v>4926</v>
      </c>
      <c r="D151" s="415">
        <v>2200</v>
      </c>
      <c r="E151" s="415">
        <v>2420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D612-D54A-4143-B2B9-AD6964148B81}">
  <dimension ref="A1:F912"/>
  <sheetViews>
    <sheetView workbookViewId="0">
      <selection activeCell="K11" sqref="K11"/>
    </sheetView>
  </sheetViews>
  <sheetFormatPr defaultRowHeight="18.75"/>
  <cols>
    <col min="1" max="1" width="27.5" style="231" bestFit="1" customWidth="1"/>
    <col min="2" max="2" width="38.375" style="231" customWidth="1"/>
    <col min="3" max="3" width="38.625" style="231" hidden="1" customWidth="1"/>
    <col min="4" max="4" width="15.375" style="231" bestFit="1" customWidth="1"/>
    <col min="5" max="5" width="33.125" style="231" bestFit="1" customWidth="1"/>
    <col min="6" max="6" width="23.125" style="231" hidden="1" customWidth="1"/>
    <col min="7" max="16384" width="9" style="231"/>
  </cols>
  <sheetData>
    <row r="1" spans="1:6" ht="15" customHeight="1">
      <c r="A1" s="356" t="s">
        <v>5783</v>
      </c>
      <c r="B1" s="357" t="s">
        <v>5784</v>
      </c>
      <c r="C1" s="358" t="s">
        <v>5787</v>
      </c>
      <c r="D1" s="358" t="s">
        <v>5786</v>
      </c>
      <c r="E1" s="357" t="s">
        <v>5785</v>
      </c>
      <c r="F1" s="354" t="s">
        <v>902</v>
      </c>
    </row>
    <row r="2" spans="1:6" ht="15" customHeight="1" thickBot="1">
      <c r="A2" s="359" t="s">
        <v>903</v>
      </c>
      <c r="B2" s="359" t="s">
        <v>904</v>
      </c>
      <c r="C2" s="359" t="s">
        <v>905</v>
      </c>
      <c r="D2" s="359" t="s">
        <v>906</v>
      </c>
      <c r="E2" s="359" t="s">
        <v>907</v>
      </c>
      <c r="F2" s="355" t="s">
        <v>908</v>
      </c>
    </row>
    <row r="3" spans="1:6" ht="15" customHeight="1" thickBot="1">
      <c r="A3" s="359" t="s">
        <v>909</v>
      </c>
      <c r="B3" s="359" t="s">
        <v>910</v>
      </c>
      <c r="C3" s="359" t="s">
        <v>905</v>
      </c>
      <c r="D3" s="359" t="s">
        <v>911</v>
      </c>
      <c r="E3" s="359" t="s">
        <v>907</v>
      </c>
      <c r="F3" s="355" t="s">
        <v>908</v>
      </c>
    </row>
    <row r="4" spans="1:6" ht="15" customHeight="1" thickBot="1">
      <c r="A4" s="359" t="s">
        <v>912</v>
      </c>
      <c r="B4" s="359" t="s">
        <v>913</v>
      </c>
      <c r="C4" s="359" t="s">
        <v>905</v>
      </c>
      <c r="D4" s="359" t="s">
        <v>914</v>
      </c>
      <c r="E4" s="359" t="s">
        <v>907</v>
      </c>
      <c r="F4" s="355" t="s">
        <v>908</v>
      </c>
    </row>
    <row r="5" spans="1:6" ht="15" customHeight="1" thickBot="1">
      <c r="A5" s="359" t="s">
        <v>915</v>
      </c>
      <c r="B5" s="359" t="s">
        <v>916</v>
      </c>
      <c r="C5" s="359" t="s">
        <v>905</v>
      </c>
      <c r="D5" s="359" t="s">
        <v>917</v>
      </c>
      <c r="E5" s="359" t="s">
        <v>907</v>
      </c>
      <c r="F5" s="355" t="s">
        <v>908</v>
      </c>
    </row>
    <row r="6" spans="1:6" ht="15" customHeight="1" thickBot="1">
      <c r="A6" s="359" t="s">
        <v>918</v>
      </c>
      <c r="B6" s="359" t="s">
        <v>919</v>
      </c>
      <c r="C6" s="359" t="s">
        <v>905</v>
      </c>
      <c r="D6" s="359" t="s">
        <v>920</v>
      </c>
      <c r="E6" s="359" t="s">
        <v>907</v>
      </c>
      <c r="F6" s="355" t="s">
        <v>908</v>
      </c>
    </row>
    <row r="7" spans="1:6" ht="15" customHeight="1" thickBot="1">
      <c r="A7" s="359" t="s">
        <v>921</v>
      </c>
      <c r="B7" s="359" t="s">
        <v>922</v>
      </c>
      <c r="C7" s="359" t="s">
        <v>905</v>
      </c>
      <c r="D7" s="359" t="s">
        <v>923</v>
      </c>
      <c r="E7" s="359" t="s">
        <v>907</v>
      </c>
      <c r="F7" s="355" t="s">
        <v>908</v>
      </c>
    </row>
    <row r="8" spans="1:6" ht="15" customHeight="1" thickBot="1">
      <c r="A8" s="359" t="s">
        <v>924</v>
      </c>
      <c r="B8" s="359" t="s">
        <v>925</v>
      </c>
      <c r="C8" s="359" t="s">
        <v>905</v>
      </c>
      <c r="D8" s="359" t="s">
        <v>926</v>
      </c>
      <c r="E8" s="359" t="s">
        <v>907</v>
      </c>
      <c r="F8" s="355" t="s">
        <v>908</v>
      </c>
    </row>
    <row r="9" spans="1:6" ht="15" customHeight="1" thickBot="1">
      <c r="A9" s="359" t="s">
        <v>927</v>
      </c>
      <c r="B9" s="359" t="s">
        <v>928</v>
      </c>
      <c r="C9" s="359" t="s">
        <v>905</v>
      </c>
      <c r="D9" s="359" t="s">
        <v>929</v>
      </c>
      <c r="E9" s="359" t="s">
        <v>907</v>
      </c>
      <c r="F9" s="355" t="s">
        <v>908</v>
      </c>
    </row>
    <row r="10" spans="1:6" ht="15" customHeight="1" thickBot="1">
      <c r="A10" s="359" t="s">
        <v>930</v>
      </c>
      <c r="B10" s="359" t="s">
        <v>931</v>
      </c>
      <c r="C10" s="359" t="s">
        <v>905</v>
      </c>
      <c r="D10" s="359" t="s">
        <v>932</v>
      </c>
      <c r="E10" s="359" t="s">
        <v>907</v>
      </c>
      <c r="F10" s="355" t="s">
        <v>908</v>
      </c>
    </row>
    <row r="11" spans="1:6" ht="15" customHeight="1" thickBot="1">
      <c r="A11" s="359" t="s">
        <v>933</v>
      </c>
      <c r="B11" s="359" t="s">
        <v>934</v>
      </c>
      <c r="C11" s="359" t="s">
        <v>905</v>
      </c>
      <c r="D11" s="359" t="s">
        <v>935</v>
      </c>
      <c r="E11" s="359" t="s">
        <v>907</v>
      </c>
      <c r="F11" s="355" t="s">
        <v>908</v>
      </c>
    </row>
    <row r="12" spans="1:6" ht="15" customHeight="1" thickBot="1">
      <c r="A12" s="359" t="s">
        <v>936</v>
      </c>
      <c r="B12" s="359" t="s">
        <v>937</v>
      </c>
      <c r="C12" s="359" t="s">
        <v>905</v>
      </c>
      <c r="D12" s="359" t="s">
        <v>938</v>
      </c>
      <c r="E12" s="359" t="s">
        <v>907</v>
      </c>
      <c r="F12" s="355" t="s">
        <v>908</v>
      </c>
    </row>
    <row r="13" spans="1:6" ht="15" customHeight="1" thickBot="1">
      <c r="A13" s="359" t="s">
        <v>939</v>
      </c>
      <c r="B13" s="359" t="s">
        <v>940</v>
      </c>
      <c r="C13" s="359" t="s">
        <v>905</v>
      </c>
      <c r="D13" s="359" t="s">
        <v>941</v>
      </c>
      <c r="E13" s="359" t="s">
        <v>907</v>
      </c>
      <c r="F13" s="355" t="s">
        <v>908</v>
      </c>
    </row>
    <row r="14" spans="1:6" ht="15" customHeight="1" thickBot="1">
      <c r="A14" s="359" t="s">
        <v>942</v>
      </c>
      <c r="B14" s="359" t="s">
        <v>943</v>
      </c>
      <c r="C14" s="359" t="s">
        <v>905</v>
      </c>
      <c r="D14" s="359" t="s">
        <v>944</v>
      </c>
      <c r="E14" s="359" t="s">
        <v>907</v>
      </c>
      <c r="F14" s="355" t="s">
        <v>908</v>
      </c>
    </row>
    <row r="15" spans="1:6" ht="15" customHeight="1" thickBot="1">
      <c r="A15" s="359" t="s">
        <v>945</v>
      </c>
      <c r="B15" s="359" t="s">
        <v>946</v>
      </c>
      <c r="C15" s="359" t="s">
        <v>905</v>
      </c>
      <c r="D15" s="359" t="s">
        <v>947</v>
      </c>
      <c r="E15" s="359" t="s">
        <v>907</v>
      </c>
      <c r="F15" s="355" t="s">
        <v>908</v>
      </c>
    </row>
    <row r="16" spans="1:6" ht="15" customHeight="1" thickBot="1">
      <c r="A16" s="359" t="s">
        <v>948</v>
      </c>
      <c r="B16" s="359" t="s">
        <v>949</v>
      </c>
      <c r="C16" s="359" t="s">
        <v>905</v>
      </c>
      <c r="D16" s="359" t="s">
        <v>950</v>
      </c>
      <c r="E16" s="359" t="s">
        <v>907</v>
      </c>
      <c r="F16" s="355" t="s">
        <v>908</v>
      </c>
    </row>
    <row r="17" spans="1:6" ht="15" customHeight="1" thickBot="1">
      <c r="A17" s="359" t="s">
        <v>951</v>
      </c>
      <c r="B17" s="359" t="s">
        <v>952</v>
      </c>
      <c r="C17" s="359" t="s">
        <v>905</v>
      </c>
      <c r="D17" s="359" t="s">
        <v>953</v>
      </c>
      <c r="E17" s="359" t="s">
        <v>907</v>
      </c>
      <c r="F17" s="355" t="s">
        <v>908</v>
      </c>
    </row>
    <row r="18" spans="1:6" ht="15" customHeight="1" thickBot="1">
      <c r="A18" s="359" t="s">
        <v>954</v>
      </c>
      <c r="B18" s="359" t="s">
        <v>955</v>
      </c>
      <c r="C18" s="359" t="s">
        <v>905</v>
      </c>
      <c r="D18" s="359" t="s">
        <v>956</v>
      </c>
      <c r="E18" s="359" t="s">
        <v>907</v>
      </c>
      <c r="F18" s="355" t="s">
        <v>908</v>
      </c>
    </row>
    <row r="19" spans="1:6" ht="15" customHeight="1" thickBot="1">
      <c r="A19" s="359" t="s">
        <v>957</v>
      </c>
      <c r="B19" s="359" t="s">
        <v>958</v>
      </c>
      <c r="C19" s="359" t="s">
        <v>905</v>
      </c>
      <c r="D19" s="359" t="s">
        <v>959</v>
      </c>
      <c r="E19" s="359" t="s">
        <v>907</v>
      </c>
      <c r="F19" s="355" t="s">
        <v>908</v>
      </c>
    </row>
    <row r="20" spans="1:6" ht="15" customHeight="1" thickBot="1">
      <c r="A20" s="359" t="s">
        <v>960</v>
      </c>
      <c r="B20" s="359" t="s">
        <v>961</v>
      </c>
      <c r="C20" s="359" t="s">
        <v>905</v>
      </c>
      <c r="D20" s="359" t="s">
        <v>962</v>
      </c>
      <c r="E20" s="359" t="s">
        <v>907</v>
      </c>
      <c r="F20" s="355" t="s">
        <v>908</v>
      </c>
    </row>
    <row r="21" spans="1:6" ht="15" customHeight="1" thickBot="1">
      <c r="A21" s="359" t="s">
        <v>963</v>
      </c>
      <c r="B21" s="359" t="s">
        <v>964</v>
      </c>
      <c r="C21" s="359" t="s">
        <v>905</v>
      </c>
      <c r="D21" s="359" t="s">
        <v>965</v>
      </c>
      <c r="E21" s="359" t="s">
        <v>907</v>
      </c>
      <c r="F21" s="355" t="s">
        <v>908</v>
      </c>
    </row>
    <row r="22" spans="1:6" ht="15" customHeight="1" thickBot="1">
      <c r="A22" s="359" t="s">
        <v>966</v>
      </c>
      <c r="B22" s="359" t="s">
        <v>967</v>
      </c>
      <c r="C22" s="359" t="s">
        <v>905</v>
      </c>
      <c r="D22" s="359" t="s">
        <v>968</v>
      </c>
      <c r="E22" s="359" t="s">
        <v>907</v>
      </c>
      <c r="F22" s="355" t="s">
        <v>908</v>
      </c>
    </row>
    <row r="23" spans="1:6" ht="15" customHeight="1" thickBot="1">
      <c r="A23" s="359" t="s">
        <v>969</v>
      </c>
      <c r="B23" s="359" t="s">
        <v>970</v>
      </c>
      <c r="C23" s="359" t="s">
        <v>971</v>
      </c>
      <c r="D23" s="359" t="s">
        <v>972</v>
      </c>
      <c r="E23" s="359" t="s">
        <v>907</v>
      </c>
      <c r="F23" s="355" t="s">
        <v>908</v>
      </c>
    </row>
    <row r="24" spans="1:6" ht="15" customHeight="1" thickBot="1">
      <c r="A24" s="359" t="s">
        <v>973</v>
      </c>
      <c r="B24" s="359" t="s">
        <v>974</v>
      </c>
      <c r="C24" s="359" t="s">
        <v>905</v>
      </c>
      <c r="D24" s="359" t="s">
        <v>975</v>
      </c>
      <c r="E24" s="359" t="s">
        <v>907</v>
      </c>
      <c r="F24" s="355" t="s">
        <v>908</v>
      </c>
    </row>
    <row r="25" spans="1:6" ht="15" customHeight="1" thickBot="1">
      <c r="A25" s="359" t="s">
        <v>976</v>
      </c>
      <c r="B25" s="359" t="s">
        <v>977</v>
      </c>
      <c r="C25" s="359" t="s">
        <v>905</v>
      </c>
      <c r="D25" s="359" t="s">
        <v>978</v>
      </c>
      <c r="E25" s="359" t="s">
        <v>907</v>
      </c>
      <c r="F25" s="355" t="s">
        <v>908</v>
      </c>
    </row>
    <row r="26" spans="1:6" ht="15" customHeight="1" thickBot="1">
      <c r="A26" s="359" t="s">
        <v>979</v>
      </c>
      <c r="B26" s="359" t="s">
        <v>980</v>
      </c>
      <c r="C26" s="359" t="s">
        <v>905</v>
      </c>
      <c r="D26" s="359" t="s">
        <v>981</v>
      </c>
      <c r="E26" s="359" t="s">
        <v>907</v>
      </c>
      <c r="F26" s="355" t="s">
        <v>908</v>
      </c>
    </row>
    <row r="27" spans="1:6" ht="15" customHeight="1" thickBot="1">
      <c r="A27" s="359" t="s">
        <v>982</v>
      </c>
      <c r="B27" s="359" t="s">
        <v>983</v>
      </c>
      <c r="C27" s="359" t="s">
        <v>905</v>
      </c>
      <c r="D27" s="359" t="s">
        <v>984</v>
      </c>
      <c r="E27" s="359" t="s">
        <v>907</v>
      </c>
      <c r="F27" s="355" t="s">
        <v>908</v>
      </c>
    </row>
    <row r="28" spans="1:6" ht="15" customHeight="1" thickBot="1">
      <c r="A28" s="359" t="s">
        <v>985</v>
      </c>
      <c r="B28" s="359" t="s">
        <v>986</v>
      </c>
      <c r="C28" s="359" t="s">
        <v>987</v>
      </c>
      <c r="D28" s="359" t="s">
        <v>988</v>
      </c>
      <c r="E28" s="359" t="s">
        <v>989</v>
      </c>
      <c r="F28" s="355" t="s">
        <v>990</v>
      </c>
    </row>
    <row r="29" spans="1:6" ht="15" customHeight="1" thickBot="1">
      <c r="A29" s="359" t="s">
        <v>991</v>
      </c>
      <c r="B29" s="359" t="s">
        <v>992</v>
      </c>
      <c r="C29" s="359" t="s">
        <v>993</v>
      </c>
      <c r="D29" s="359" t="s">
        <v>994</v>
      </c>
      <c r="E29" s="359" t="s">
        <v>995</v>
      </c>
      <c r="F29" s="355" t="s">
        <v>908</v>
      </c>
    </row>
    <row r="30" spans="1:6" ht="15" customHeight="1" thickBot="1">
      <c r="A30" s="359" t="s">
        <v>996</v>
      </c>
      <c r="B30" s="359" t="s">
        <v>997</v>
      </c>
      <c r="C30" s="359" t="s">
        <v>993</v>
      </c>
      <c r="D30" s="359" t="s">
        <v>998</v>
      </c>
      <c r="E30" s="359" t="s">
        <v>995</v>
      </c>
      <c r="F30" s="355" t="s">
        <v>908</v>
      </c>
    </row>
    <row r="31" spans="1:6" ht="15" customHeight="1" thickBot="1">
      <c r="A31" s="359" t="s">
        <v>999</v>
      </c>
      <c r="B31" s="359" t="s">
        <v>1000</v>
      </c>
      <c r="C31" s="359" t="s">
        <v>993</v>
      </c>
      <c r="D31" s="359" t="s">
        <v>1001</v>
      </c>
      <c r="E31" s="359" t="s">
        <v>995</v>
      </c>
      <c r="F31" s="355" t="s">
        <v>908</v>
      </c>
    </row>
    <row r="32" spans="1:6" ht="15" customHeight="1" thickBot="1">
      <c r="A32" s="359" t="s">
        <v>1002</v>
      </c>
      <c r="B32" s="359" t="s">
        <v>1003</v>
      </c>
      <c r="C32" s="359" t="s">
        <v>993</v>
      </c>
      <c r="D32" s="359" t="s">
        <v>1004</v>
      </c>
      <c r="E32" s="359" t="s">
        <v>995</v>
      </c>
      <c r="F32" s="355" t="s">
        <v>908</v>
      </c>
    </row>
    <row r="33" spans="1:6" ht="15" customHeight="1" thickBot="1">
      <c r="A33" s="359" t="s">
        <v>1005</v>
      </c>
      <c r="B33" s="359" t="s">
        <v>1006</v>
      </c>
      <c r="C33" s="359" t="s">
        <v>993</v>
      </c>
      <c r="D33" s="359" t="s">
        <v>1007</v>
      </c>
      <c r="E33" s="359" t="s">
        <v>995</v>
      </c>
      <c r="F33" s="355" t="s">
        <v>908</v>
      </c>
    </row>
    <row r="34" spans="1:6" ht="15" customHeight="1" thickBot="1">
      <c r="A34" s="359" t="s">
        <v>1008</v>
      </c>
      <c r="B34" s="359" t="s">
        <v>1009</v>
      </c>
      <c r="C34" s="359" t="s">
        <v>905</v>
      </c>
      <c r="D34" s="359" t="s">
        <v>1010</v>
      </c>
      <c r="E34" s="359" t="s">
        <v>1011</v>
      </c>
      <c r="F34" s="355" t="s">
        <v>908</v>
      </c>
    </row>
    <row r="35" spans="1:6" ht="15" customHeight="1" thickBot="1">
      <c r="A35" s="359" t="s">
        <v>1012</v>
      </c>
      <c r="B35" s="359" t="s">
        <v>1013</v>
      </c>
      <c r="C35" s="359" t="s">
        <v>905</v>
      </c>
      <c r="D35" s="359" t="s">
        <v>1014</v>
      </c>
      <c r="E35" s="359" t="s">
        <v>1011</v>
      </c>
      <c r="F35" s="355" t="s">
        <v>908</v>
      </c>
    </row>
    <row r="36" spans="1:6" ht="15" customHeight="1" thickBot="1">
      <c r="A36" s="359" t="s">
        <v>1015</v>
      </c>
      <c r="B36" s="359" t="s">
        <v>1016</v>
      </c>
      <c r="C36" s="359" t="s">
        <v>905</v>
      </c>
      <c r="D36" s="359" t="s">
        <v>1017</v>
      </c>
      <c r="E36" s="359" t="s">
        <v>1011</v>
      </c>
      <c r="F36" s="355" t="s">
        <v>908</v>
      </c>
    </row>
    <row r="37" spans="1:6" ht="15" customHeight="1" thickBot="1">
      <c r="A37" s="359" t="s">
        <v>1018</v>
      </c>
      <c r="B37" s="359" t="s">
        <v>1019</v>
      </c>
      <c r="C37" s="359" t="s">
        <v>905</v>
      </c>
      <c r="D37" s="359" t="s">
        <v>1020</v>
      </c>
      <c r="E37" s="359" t="s">
        <v>1011</v>
      </c>
      <c r="F37" s="355" t="s">
        <v>908</v>
      </c>
    </row>
    <row r="38" spans="1:6" ht="15" customHeight="1" thickBot="1">
      <c r="A38" s="359" t="s">
        <v>1021</v>
      </c>
      <c r="B38" s="359" t="s">
        <v>1022</v>
      </c>
      <c r="C38" s="359" t="s">
        <v>905</v>
      </c>
      <c r="D38" s="359" t="s">
        <v>1023</v>
      </c>
      <c r="E38" s="359" t="s">
        <v>1011</v>
      </c>
      <c r="F38" s="355" t="s">
        <v>908</v>
      </c>
    </row>
    <row r="39" spans="1:6" ht="15" customHeight="1" thickBot="1">
      <c r="A39" s="359" t="s">
        <v>1024</v>
      </c>
      <c r="B39" s="359" t="s">
        <v>1025</v>
      </c>
      <c r="C39" s="359" t="s">
        <v>905</v>
      </c>
      <c r="D39" s="359" t="s">
        <v>1026</v>
      </c>
      <c r="E39" s="359" t="s">
        <v>1011</v>
      </c>
      <c r="F39" s="355" t="s">
        <v>908</v>
      </c>
    </row>
    <row r="40" spans="1:6" ht="15" customHeight="1" thickBot="1">
      <c r="A40" s="359" t="s">
        <v>1027</v>
      </c>
      <c r="B40" s="359" t="s">
        <v>1028</v>
      </c>
      <c r="C40" s="359" t="s">
        <v>905</v>
      </c>
      <c r="D40" s="359" t="s">
        <v>1029</v>
      </c>
      <c r="E40" s="359" t="s">
        <v>1011</v>
      </c>
      <c r="F40" s="355" t="s">
        <v>908</v>
      </c>
    </row>
    <row r="41" spans="1:6" ht="15" customHeight="1" thickBot="1">
      <c r="A41" s="359" t="s">
        <v>1030</v>
      </c>
      <c r="B41" s="359" t="s">
        <v>1031</v>
      </c>
      <c r="C41" s="359" t="s">
        <v>905</v>
      </c>
      <c r="D41" s="359" t="s">
        <v>1032</v>
      </c>
      <c r="E41" s="359" t="s">
        <v>1011</v>
      </c>
      <c r="F41" s="355" t="s">
        <v>908</v>
      </c>
    </row>
    <row r="42" spans="1:6" ht="15" customHeight="1" thickBot="1">
      <c r="A42" s="359" t="s">
        <v>1033</v>
      </c>
      <c r="B42" s="359" t="s">
        <v>1034</v>
      </c>
      <c r="C42" s="359" t="s">
        <v>905</v>
      </c>
      <c r="D42" s="359" t="s">
        <v>1035</v>
      </c>
      <c r="E42" s="359" t="s">
        <v>1011</v>
      </c>
      <c r="F42" s="355" t="s">
        <v>908</v>
      </c>
    </row>
    <row r="43" spans="1:6" ht="15" customHeight="1" thickBot="1">
      <c r="A43" s="359" t="s">
        <v>1036</v>
      </c>
      <c r="B43" s="359" t="s">
        <v>1037</v>
      </c>
      <c r="C43" s="359" t="s">
        <v>905</v>
      </c>
      <c r="D43" s="359" t="s">
        <v>1038</v>
      </c>
      <c r="E43" s="359" t="s">
        <v>1011</v>
      </c>
      <c r="F43" s="355" t="s">
        <v>908</v>
      </c>
    </row>
    <row r="44" spans="1:6" ht="15" customHeight="1" thickBot="1">
      <c r="A44" s="359" t="s">
        <v>1039</v>
      </c>
      <c r="B44" s="359" t="s">
        <v>1040</v>
      </c>
      <c r="C44" s="359" t="s">
        <v>905</v>
      </c>
      <c r="D44" s="359" t="s">
        <v>1041</v>
      </c>
      <c r="E44" s="359" t="s">
        <v>1011</v>
      </c>
      <c r="F44" s="355" t="s">
        <v>908</v>
      </c>
    </row>
    <row r="45" spans="1:6" ht="15" customHeight="1" thickBot="1">
      <c r="A45" s="359" t="s">
        <v>1042</v>
      </c>
      <c r="B45" s="359" t="s">
        <v>1043</v>
      </c>
      <c r="C45" s="359" t="s">
        <v>905</v>
      </c>
      <c r="D45" s="359" t="s">
        <v>1044</v>
      </c>
      <c r="E45" s="359" t="s">
        <v>1011</v>
      </c>
      <c r="F45" s="355" t="s">
        <v>908</v>
      </c>
    </row>
    <row r="46" spans="1:6" ht="15" customHeight="1" thickBot="1">
      <c r="A46" s="359" t="s">
        <v>1045</v>
      </c>
      <c r="B46" s="359" t="s">
        <v>1046</v>
      </c>
      <c r="C46" s="359" t="s">
        <v>905</v>
      </c>
      <c r="D46" s="359" t="s">
        <v>1047</v>
      </c>
      <c r="E46" s="359" t="s">
        <v>907</v>
      </c>
      <c r="F46" s="355" t="s">
        <v>908</v>
      </c>
    </row>
    <row r="47" spans="1:6" ht="15" customHeight="1" thickBot="1">
      <c r="A47" s="359" t="s">
        <v>1048</v>
      </c>
      <c r="B47" s="359" t="s">
        <v>1049</v>
      </c>
      <c r="C47" s="359" t="s">
        <v>905</v>
      </c>
      <c r="D47" s="359" t="s">
        <v>1050</v>
      </c>
      <c r="E47" s="359" t="s">
        <v>907</v>
      </c>
      <c r="F47" s="355" t="s">
        <v>908</v>
      </c>
    </row>
    <row r="48" spans="1:6" ht="15" customHeight="1" thickBot="1">
      <c r="A48" s="359" t="s">
        <v>1051</v>
      </c>
      <c r="B48" s="359" t="s">
        <v>1052</v>
      </c>
      <c r="C48" s="359" t="s">
        <v>905</v>
      </c>
      <c r="D48" s="359" t="s">
        <v>1053</v>
      </c>
      <c r="E48" s="359" t="s">
        <v>907</v>
      </c>
      <c r="F48" s="355" t="s">
        <v>908</v>
      </c>
    </row>
    <row r="49" spans="1:6" ht="15" customHeight="1" thickBot="1">
      <c r="A49" s="359" t="s">
        <v>1054</v>
      </c>
      <c r="B49" s="359" t="s">
        <v>1055</v>
      </c>
      <c r="C49" s="359" t="s">
        <v>905</v>
      </c>
      <c r="D49" s="359" t="s">
        <v>1056</v>
      </c>
      <c r="E49" s="359" t="s">
        <v>907</v>
      </c>
      <c r="F49" s="355" t="s">
        <v>908</v>
      </c>
    </row>
    <row r="50" spans="1:6" ht="15" customHeight="1" thickBot="1">
      <c r="A50" s="359" t="s">
        <v>1057</v>
      </c>
      <c r="B50" s="359" t="s">
        <v>1058</v>
      </c>
      <c r="C50" s="359" t="s">
        <v>905</v>
      </c>
      <c r="D50" s="359" t="s">
        <v>1059</v>
      </c>
      <c r="E50" s="359" t="s">
        <v>907</v>
      </c>
      <c r="F50" s="355" t="s">
        <v>908</v>
      </c>
    </row>
    <row r="51" spans="1:6" ht="15" customHeight="1" thickBot="1">
      <c r="A51" s="359" t="s">
        <v>1060</v>
      </c>
      <c r="B51" s="359" t="s">
        <v>1061</v>
      </c>
      <c r="C51" s="359" t="s">
        <v>905</v>
      </c>
      <c r="D51" s="359" t="s">
        <v>1062</v>
      </c>
      <c r="E51" s="359" t="s">
        <v>907</v>
      </c>
      <c r="F51" s="355" t="s">
        <v>908</v>
      </c>
    </row>
    <row r="52" spans="1:6" ht="15" customHeight="1" thickBot="1">
      <c r="A52" s="359" t="s">
        <v>1063</v>
      </c>
      <c r="B52" s="359" t="s">
        <v>1064</v>
      </c>
      <c r="C52" s="359" t="s">
        <v>905</v>
      </c>
      <c r="D52" s="359" t="s">
        <v>1065</v>
      </c>
      <c r="E52" s="359" t="s">
        <v>907</v>
      </c>
      <c r="F52" s="355" t="s">
        <v>908</v>
      </c>
    </row>
    <row r="53" spans="1:6" ht="15" customHeight="1" thickBot="1">
      <c r="A53" s="359" t="s">
        <v>1066</v>
      </c>
      <c r="B53" s="359" t="s">
        <v>1067</v>
      </c>
      <c r="C53" s="359" t="s">
        <v>905</v>
      </c>
      <c r="D53" s="359" t="s">
        <v>1068</v>
      </c>
      <c r="E53" s="359" t="s">
        <v>907</v>
      </c>
      <c r="F53" s="355" t="s">
        <v>908</v>
      </c>
    </row>
    <row r="54" spans="1:6" ht="15" customHeight="1" thickBot="1">
      <c r="A54" s="359" t="s">
        <v>1069</v>
      </c>
      <c r="B54" s="359" t="s">
        <v>1070</v>
      </c>
      <c r="C54" s="359" t="s">
        <v>905</v>
      </c>
      <c r="D54" s="359" t="s">
        <v>1071</v>
      </c>
      <c r="E54" s="359" t="s">
        <v>907</v>
      </c>
      <c r="F54" s="355" t="s">
        <v>908</v>
      </c>
    </row>
    <row r="55" spans="1:6" ht="15" customHeight="1" thickBot="1">
      <c r="A55" s="359" t="s">
        <v>1072</v>
      </c>
      <c r="B55" s="359" t="s">
        <v>1073</v>
      </c>
      <c r="C55" s="359" t="s">
        <v>905</v>
      </c>
      <c r="D55" s="359" t="s">
        <v>1074</v>
      </c>
      <c r="E55" s="359" t="s">
        <v>907</v>
      </c>
      <c r="F55" s="355" t="s">
        <v>908</v>
      </c>
    </row>
    <row r="56" spans="1:6" ht="15" customHeight="1" thickBot="1">
      <c r="A56" s="359" t="s">
        <v>1075</v>
      </c>
      <c r="B56" s="359" t="s">
        <v>1076</v>
      </c>
      <c r="C56" s="359" t="s">
        <v>905</v>
      </c>
      <c r="D56" s="359" t="s">
        <v>1077</v>
      </c>
      <c r="E56" s="359" t="s">
        <v>907</v>
      </c>
      <c r="F56" s="355" t="s">
        <v>908</v>
      </c>
    </row>
    <row r="57" spans="1:6" ht="15" customHeight="1" thickBot="1">
      <c r="A57" s="359" t="s">
        <v>1078</v>
      </c>
      <c r="B57" s="359" t="s">
        <v>1079</v>
      </c>
      <c r="C57" s="359" t="s">
        <v>905</v>
      </c>
      <c r="D57" s="359" t="s">
        <v>1080</v>
      </c>
      <c r="E57" s="359" t="s">
        <v>907</v>
      </c>
      <c r="F57" s="355" t="s">
        <v>908</v>
      </c>
    </row>
    <row r="58" spans="1:6" ht="15" customHeight="1" thickBot="1">
      <c r="A58" s="359" t="s">
        <v>1081</v>
      </c>
      <c r="B58" s="359" t="s">
        <v>1082</v>
      </c>
      <c r="C58" s="359" t="s">
        <v>905</v>
      </c>
      <c r="D58" s="359" t="s">
        <v>1083</v>
      </c>
      <c r="E58" s="359" t="s">
        <v>907</v>
      </c>
      <c r="F58" s="355" t="s">
        <v>908</v>
      </c>
    </row>
    <row r="59" spans="1:6" ht="15" customHeight="1" thickBot="1">
      <c r="A59" s="359" t="s">
        <v>1084</v>
      </c>
      <c r="B59" s="359" t="s">
        <v>1085</v>
      </c>
      <c r="C59" s="359" t="s">
        <v>905</v>
      </c>
      <c r="D59" s="359" t="s">
        <v>1086</v>
      </c>
      <c r="E59" s="359" t="s">
        <v>907</v>
      </c>
      <c r="F59" s="355" t="s">
        <v>908</v>
      </c>
    </row>
    <row r="60" spans="1:6" ht="15" customHeight="1" thickBot="1">
      <c r="A60" s="359" t="s">
        <v>1087</v>
      </c>
      <c r="B60" s="359" t="s">
        <v>1088</v>
      </c>
      <c r="C60" s="359" t="s">
        <v>905</v>
      </c>
      <c r="D60" s="359" t="s">
        <v>1089</v>
      </c>
      <c r="E60" s="359" t="s">
        <v>907</v>
      </c>
      <c r="F60" s="355" t="s">
        <v>908</v>
      </c>
    </row>
    <row r="61" spans="1:6" ht="15" customHeight="1" thickBot="1">
      <c r="A61" s="359" t="s">
        <v>1090</v>
      </c>
      <c r="B61" s="359" t="s">
        <v>1091</v>
      </c>
      <c r="C61" s="359" t="s">
        <v>905</v>
      </c>
      <c r="D61" s="359" t="s">
        <v>1092</v>
      </c>
      <c r="E61" s="359" t="s">
        <v>907</v>
      </c>
      <c r="F61" s="355" t="s">
        <v>908</v>
      </c>
    </row>
    <row r="62" spans="1:6" ht="15" customHeight="1" thickBot="1">
      <c r="A62" s="359" t="s">
        <v>1093</v>
      </c>
      <c r="B62" s="359" t="s">
        <v>1094</v>
      </c>
      <c r="C62" s="359" t="s">
        <v>905</v>
      </c>
      <c r="D62" s="359" t="s">
        <v>1095</v>
      </c>
      <c r="E62" s="359" t="s">
        <v>907</v>
      </c>
      <c r="F62" s="355" t="s">
        <v>908</v>
      </c>
    </row>
    <row r="63" spans="1:6" ht="15" customHeight="1" thickBot="1">
      <c r="A63" s="359" t="s">
        <v>1096</v>
      </c>
      <c r="B63" s="359" t="s">
        <v>1097</v>
      </c>
      <c r="C63" s="359" t="s">
        <v>905</v>
      </c>
      <c r="D63" s="359" t="s">
        <v>1098</v>
      </c>
      <c r="E63" s="359" t="s">
        <v>907</v>
      </c>
      <c r="F63" s="355" t="s">
        <v>908</v>
      </c>
    </row>
    <row r="64" spans="1:6" ht="15" customHeight="1" thickBot="1">
      <c r="A64" s="359" t="s">
        <v>1099</v>
      </c>
      <c r="B64" s="359" t="s">
        <v>1100</v>
      </c>
      <c r="C64" s="359" t="s">
        <v>905</v>
      </c>
      <c r="D64" s="359" t="s">
        <v>1101</v>
      </c>
      <c r="E64" s="359" t="s">
        <v>907</v>
      </c>
      <c r="F64" s="355" t="s">
        <v>908</v>
      </c>
    </row>
    <row r="65" spans="1:6" ht="15" customHeight="1" thickBot="1">
      <c r="A65" s="359" t="s">
        <v>1102</v>
      </c>
      <c r="B65" s="359" t="s">
        <v>1103</v>
      </c>
      <c r="C65" s="359" t="s">
        <v>905</v>
      </c>
      <c r="D65" s="359" t="s">
        <v>1104</v>
      </c>
      <c r="E65" s="359" t="s">
        <v>907</v>
      </c>
      <c r="F65" s="355" t="s">
        <v>908</v>
      </c>
    </row>
    <row r="66" spans="1:6" ht="15" customHeight="1" thickBot="1">
      <c r="A66" s="359" t="s">
        <v>1105</v>
      </c>
      <c r="B66" s="359" t="s">
        <v>1106</v>
      </c>
      <c r="C66" s="359" t="s">
        <v>905</v>
      </c>
      <c r="D66" s="359" t="s">
        <v>1107</v>
      </c>
      <c r="E66" s="359" t="s">
        <v>907</v>
      </c>
      <c r="F66" s="355" t="s">
        <v>908</v>
      </c>
    </row>
    <row r="67" spans="1:6" ht="15" customHeight="1" thickBot="1">
      <c r="A67" s="359" t="s">
        <v>1108</v>
      </c>
      <c r="B67" s="359" t="s">
        <v>1109</v>
      </c>
      <c r="C67" s="359" t="s">
        <v>905</v>
      </c>
      <c r="D67" s="359" t="s">
        <v>1110</v>
      </c>
      <c r="E67" s="359" t="s">
        <v>907</v>
      </c>
      <c r="F67" s="355" t="s">
        <v>908</v>
      </c>
    </row>
    <row r="68" spans="1:6" ht="15" customHeight="1" thickBot="1">
      <c r="A68" s="359" t="s">
        <v>1111</v>
      </c>
      <c r="B68" s="359" t="s">
        <v>1112</v>
      </c>
      <c r="C68" s="359" t="s">
        <v>905</v>
      </c>
      <c r="D68" s="359" t="s">
        <v>1113</v>
      </c>
      <c r="E68" s="359" t="s">
        <v>907</v>
      </c>
      <c r="F68" s="355" t="s">
        <v>908</v>
      </c>
    </row>
    <row r="69" spans="1:6" ht="15" customHeight="1" thickBot="1">
      <c r="A69" s="359" t="s">
        <v>1114</v>
      </c>
      <c r="B69" s="359" t="s">
        <v>1115</v>
      </c>
      <c r="C69" s="359" t="s">
        <v>905</v>
      </c>
      <c r="D69" s="359" t="s">
        <v>1116</v>
      </c>
      <c r="E69" s="359" t="s">
        <v>907</v>
      </c>
      <c r="F69" s="355" t="s">
        <v>908</v>
      </c>
    </row>
    <row r="70" spans="1:6" ht="15" customHeight="1" thickBot="1">
      <c r="A70" s="359" t="s">
        <v>1117</v>
      </c>
      <c r="B70" s="359" t="s">
        <v>1118</v>
      </c>
      <c r="C70" s="359" t="s">
        <v>905</v>
      </c>
      <c r="D70" s="359" t="s">
        <v>1119</v>
      </c>
      <c r="E70" s="359" t="s">
        <v>907</v>
      </c>
      <c r="F70" s="355" t="s">
        <v>908</v>
      </c>
    </row>
    <row r="71" spans="1:6" ht="15" customHeight="1" thickBot="1">
      <c r="A71" s="359" t="s">
        <v>1120</v>
      </c>
      <c r="B71" s="359" t="s">
        <v>1121</v>
      </c>
      <c r="C71" s="359" t="s">
        <v>905</v>
      </c>
      <c r="D71" s="359" t="s">
        <v>1122</v>
      </c>
      <c r="E71" s="359" t="s">
        <v>907</v>
      </c>
      <c r="F71" s="355" t="s">
        <v>908</v>
      </c>
    </row>
    <row r="72" spans="1:6" ht="15" customHeight="1" thickBot="1">
      <c r="A72" s="359" t="s">
        <v>1123</v>
      </c>
      <c r="B72" s="359" t="s">
        <v>1124</v>
      </c>
      <c r="C72" s="359" t="s">
        <v>905</v>
      </c>
      <c r="D72" s="359" t="s">
        <v>1125</v>
      </c>
      <c r="E72" s="359" t="s">
        <v>907</v>
      </c>
      <c r="F72" s="355" t="s">
        <v>908</v>
      </c>
    </row>
    <row r="73" spans="1:6" ht="15" customHeight="1" thickBot="1">
      <c r="A73" s="359" t="s">
        <v>1126</v>
      </c>
      <c r="B73" s="359" t="s">
        <v>1127</v>
      </c>
      <c r="C73" s="359" t="s">
        <v>971</v>
      </c>
      <c r="D73" s="359" t="s">
        <v>1128</v>
      </c>
      <c r="E73" s="359" t="s">
        <v>1011</v>
      </c>
      <c r="F73" s="355" t="s">
        <v>908</v>
      </c>
    </row>
    <row r="74" spans="1:6" ht="15" customHeight="1" thickBot="1">
      <c r="A74" s="359" t="s">
        <v>1129</v>
      </c>
      <c r="B74" s="359" t="s">
        <v>1130</v>
      </c>
      <c r="C74" s="359" t="s">
        <v>971</v>
      </c>
      <c r="D74" s="359" t="s">
        <v>1131</v>
      </c>
      <c r="E74" s="359" t="s">
        <v>1011</v>
      </c>
      <c r="F74" s="355" t="s">
        <v>908</v>
      </c>
    </row>
    <row r="75" spans="1:6" ht="15" customHeight="1" thickBot="1">
      <c r="A75" s="359" t="s">
        <v>1132</v>
      </c>
      <c r="B75" s="359" t="s">
        <v>1133</v>
      </c>
      <c r="C75" s="359" t="s">
        <v>971</v>
      </c>
      <c r="D75" s="359" t="s">
        <v>1134</v>
      </c>
      <c r="E75" s="359" t="s">
        <v>1011</v>
      </c>
      <c r="F75" s="355" t="s">
        <v>908</v>
      </c>
    </row>
    <row r="76" spans="1:6" ht="15" customHeight="1" thickBot="1">
      <c r="A76" s="359" t="s">
        <v>1135</v>
      </c>
      <c r="B76" s="359" t="s">
        <v>1136</v>
      </c>
      <c r="C76" s="359" t="s">
        <v>905</v>
      </c>
      <c r="D76" s="359" t="s">
        <v>1137</v>
      </c>
      <c r="E76" s="359" t="s">
        <v>1011</v>
      </c>
      <c r="F76" s="355" t="s">
        <v>908</v>
      </c>
    </row>
    <row r="77" spans="1:6" ht="15" customHeight="1" thickBot="1">
      <c r="A77" s="359" t="s">
        <v>1138</v>
      </c>
      <c r="B77" s="359" t="s">
        <v>1139</v>
      </c>
      <c r="C77" s="359" t="s">
        <v>905</v>
      </c>
      <c r="D77" s="359" t="s">
        <v>1140</v>
      </c>
      <c r="E77" s="359" t="s">
        <v>1011</v>
      </c>
      <c r="F77" s="355" t="s">
        <v>908</v>
      </c>
    </row>
    <row r="78" spans="1:6" ht="15" customHeight="1" thickBot="1">
      <c r="A78" s="359" t="s">
        <v>1141</v>
      </c>
      <c r="B78" s="359" t="s">
        <v>1142</v>
      </c>
      <c r="C78" s="359" t="s">
        <v>905</v>
      </c>
      <c r="D78" s="359" t="s">
        <v>1143</v>
      </c>
      <c r="E78" s="359" t="s">
        <v>1011</v>
      </c>
      <c r="F78" s="355" t="s">
        <v>908</v>
      </c>
    </row>
    <row r="79" spans="1:6" ht="15" customHeight="1" thickBot="1">
      <c r="A79" s="359" t="s">
        <v>1144</v>
      </c>
      <c r="B79" s="359" t="s">
        <v>1145</v>
      </c>
      <c r="C79" s="359" t="s">
        <v>905</v>
      </c>
      <c r="D79" s="359" t="s">
        <v>1146</v>
      </c>
      <c r="E79" s="359" t="s">
        <v>1011</v>
      </c>
      <c r="F79" s="355" t="s">
        <v>908</v>
      </c>
    </row>
    <row r="80" spans="1:6" ht="15" customHeight="1" thickBot="1">
      <c r="A80" s="359" t="s">
        <v>1147</v>
      </c>
      <c r="B80" s="359" t="s">
        <v>1148</v>
      </c>
      <c r="C80" s="359" t="s">
        <v>905</v>
      </c>
      <c r="D80" s="359" t="s">
        <v>1149</v>
      </c>
      <c r="E80" s="359" t="s">
        <v>1011</v>
      </c>
      <c r="F80" s="355" t="s">
        <v>908</v>
      </c>
    </row>
    <row r="81" spans="1:6" ht="15" customHeight="1" thickBot="1">
      <c r="A81" s="359" t="s">
        <v>1150</v>
      </c>
      <c r="B81" s="359" t="s">
        <v>1151</v>
      </c>
      <c r="C81" s="359" t="s">
        <v>905</v>
      </c>
      <c r="D81" s="359" t="s">
        <v>1152</v>
      </c>
      <c r="E81" s="359" t="s">
        <v>1011</v>
      </c>
      <c r="F81" s="355" t="s">
        <v>908</v>
      </c>
    </row>
    <row r="82" spans="1:6" ht="15" customHeight="1" thickBot="1">
      <c r="A82" s="359" t="s">
        <v>1153</v>
      </c>
      <c r="B82" s="359" t="s">
        <v>1154</v>
      </c>
      <c r="C82" s="359" t="s">
        <v>905</v>
      </c>
      <c r="D82" s="359" t="s">
        <v>1155</v>
      </c>
      <c r="E82" s="359" t="s">
        <v>1011</v>
      </c>
      <c r="F82" s="355" t="s">
        <v>908</v>
      </c>
    </row>
    <row r="83" spans="1:6" ht="15" customHeight="1" thickBot="1">
      <c r="A83" s="359" t="s">
        <v>1156</v>
      </c>
      <c r="B83" s="359" t="s">
        <v>1043</v>
      </c>
      <c r="C83" s="359" t="s">
        <v>905</v>
      </c>
      <c r="D83" s="359" t="s">
        <v>1157</v>
      </c>
      <c r="E83" s="359" t="s">
        <v>907</v>
      </c>
      <c r="F83" s="355" t="s">
        <v>908</v>
      </c>
    </row>
    <row r="84" spans="1:6" ht="15" customHeight="1" thickBot="1">
      <c r="A84" s="359" t="s">
        <v>1158</v>
      </c>
      <c r="B84" s="359" t="s">
        <v>1159</v>
      </c>
      <c r="C84" s="359" t="s">
        <v>905</v>
      </c>
      <c r="D84" s="359" t="s">
        <v>1160</v>
      </c>
      <c r="E84" s="359" t="s">
        <v>1011</v>
      </c>
      <c r="F84" s="355" t="s">
        <v>908</v>
      </c>
    </row>
    <row r="85" spans="1:6" ht="15" customHeight="1" thickBot="1">
      <c r="A85" s="359" t="s">
        <v>1161</v>
      </c>
      <c r="B85" s="359" t="s">
        <v>1162</v>
      </c>
      <c r="C85" s="359" t="s">
        <v>905</v>
      </c>
      <c r="D85" s="359" t="s">
        <v>1163</v>
      </c>
      <c r="E85" s="359" t="s">
        <v>1011</v>
      </c>
      <c r="F85" s="355" t="s">
        <v>908</v>
      </c>
    </row>
    <row r="86" spans="1:6" ht="15" customHeight="1" thickBot="1">
      <c r="A86" s="359" t="s">
        <v>1164</v>
      </c>
      <c r="B86" s="359" t="s">
        <v>1165</v>
      </c>
      <c r="C86" s="359" t="s">
        <v>905</v>
      </c>
      <c r="D86" s="359" t="s">
        <v>1166</v>
      </c>
      <c r="E86" s="359" t="s">
        <v>1011</v>
      </c>
      <c r="F86" s="355" t="s">
        <v>908</v>
      </c>
    </row>
    <row r="87" spans="1:6" ht="15" customHeight="1" thickBot="1">
      <c r="A87" s="359" t="s">
        <v>1167</v>
      </c>
      <c r="B87" s="359" t="s">
        <v>1168</v>
      </c>
      <c r="C87" s="359" t="s">
        <v>905</v>
      </c>
      <c r="D87" s="359" t="s">
        <v>1169</v>
      </c>
      <c r="E87" s="359" t="s">
        <v>1011</v>
      </c>
      <c r="F87" s="355" t="s">
        <v>908</v>
      </c>
    </row>
    <row r="88" spans="1:6" ht="15" customHeight="1" thickBot="1">
      <c r="A88" s="359" t="s">
        <v>1170</v>
      </c>
      <c r="B88" s="359" t="s">
        <v>1171</v>
      </c>
      <c r="C88" s="359" t="s">
        <v>905</v>
      </c>
      <c r="D88" s="359" t="s">
        <v>1172</v>
      </c>
      <c r="E88" s="359" t="s">
        <v>1011</v>
      </c>
      <c r="F88" s="355" t="s">
        <v>908</v>
      </c>
    </row>
    <row r="89" spans="1:6" ht="15" customHeight="1" thickBot="1">
      <c r="A89" s="359" t="s">
        <v>1173</v>
      </c>
      <c r="B89" s="359" t="s">
        <v>1174</v>
      </c>
      <c r="C89" s="359" t="s">
        <v>1175</v>
      </c>
      <c r="D89" s="359" t="s">
        <v>1176</v>
      </c>
      <c r="E89" s="359" t="s">
        <v>1011</v>
      </c>
      <c r="F89" s="355" t="s">
        <v>908</v>
      </c>
    </row>
    <row r="90" spans="1:6" ht="15" customHeight="1" thickBot="1">
      <c r="A90" s="359" t="s">
        <v>1177</v>
      </c>
      <c r="B90" s="359" t="s">
        <v>1178</v>
      </c>
      <c r="C90" s="359" t="s">
        <v>905</v>
      </c>
      <c r="D90" s="359" t="s">
        <v>1179</v>
      </c>
      <c r="E90" s="359" t="s">
        <v>1011</v>
      </c>
      <c r="F90" s="355" t="s">
        <v>908</v>
      </c>
    </row>
    <row r="91" spans="1:6" ht="15" customHeight="1" thickBot="1">
      <c r="A91" s="359" t="s">
        <v>1180</v>
      </c>
      <c r="B91" s="359" t="s">
        <v>1181</v>
      </c>
      <c r="C91" s="359" t="s">
        <v>1175</v>
      </c>
      <c r="D91" s="359" t="s">
        <v>1182</v>
      </c>
      <c r="E91" s="359" t="s">
        <v>1011</v>
      </c>
      <c r="F91" s="355" t="s">
        <v>908</v>
      </c>
    </row>
    <row r="92" spans="1:6" ht="15" customHeight="1" thickBot="1">
      <c r="A92" s="359" t="s">
        <v>1183</v>
      </c>
      <c r="B92" s="359" t="s">
        <v>1184</v>
      </c>
      <c r="C92" s="359" t="s">
        <v>905</v>
      </c>
      <c r="D92" s="359" t="s">
        <v>1185</v>
      </c>
      <c r="E92" s="359" t="s">
        <v>1011</v>
      </c>
      <c r="F92" s="355" t="s">
        <v>908</v>
      </c>
    </row>
    <row r="93" spans="1:6" ht="15" customHeight="1" thickBot="1">
      <c r="A93" s="359" t="s">
        <v>1186</v>
      </c>
      <c r="B93" s="359" t="s">
        <v>1187</v>
      </c>
      <c r="C93" s="359" t="s">
        <v>1175</v>
      </c>
      <c r="D93" s="359" t="s">
        <v>1188</v>
      </c>
      <c r="E93" s="359" t="s">
        <v>1011</v>
      </c>
      <c r="F93" s="355" t="s">
        <v>908</v>
      </c>
    </row>
    <row r="94" spans="1:6" ht="15" customHeight="1" thickBot="1">
      <c r="A94" s="359" t="s">
        <v>1189</v>
      </c>
      <c r="B94" s="359" t="s">
        <v>1190</v>
      </c>
      <c r="C94" s="359" t="s">
        <v>905</v>
      </c>
      <c r="D94" s="359" t="s">
        <v>1191</v>
      </c>
      <c r="E94" s="359" t="s">
        <v>1011</v>
      </c>
      <c r="F94" s="355" t="s">
        <v>908</v>
      </c>
    </row>
    <row r="95" spans="1:6" ht="15" customHeight="1" thickBot="1">
      <c r="A95" s="359" t="s">
        <v>1192</v>
      </c>
      <c r="B95" s="359" t="s">
        <v>1193</v>
      </c>
      <c r="C95" s="359" t="s">
        <v>905</v>
      </c>
      <c r="D95" s="359" t="s">
        <v>1194</v>
      </c>
      <c r="E95" s="359" t="s">
        <v>1011</v>
      </c>
      <c r="F95" s="355" t="s">
        <v>908</v>
      </c>
    </row>
    <row r="96" spans="1:6" ht="15" customHeight="1" thickBot="1">
      <c r="A96" s="359" t="s">
        <v>1195</v>
      </c>
      <c r="B96" s="359" t="s">
        <v>1196</v>
      </c>
      <c r="C96" s="359" t="s">
        <v>905</v>
      </c>
      <c r="D96" s="359" t="s">
        <v>1197</v>
      </c>
      <c r="E96" s="359" t="s">
        <v>1011</v>
      </c>
      <c r="F96" s="355" t="s">
        <v>908</v>
      </c>
    </row>
    <row r="97" spans="1:6" ht="15" customHeight="1" thickBot="1">
      <c r="A97" s="359" t="s">
        <v>1198</v>
      </c>
      <c r="B97" s="359" t="s">
        <v>1199</v>
      </c>
      <c r="C97" s="359" t="s">
        <v>905</v>
      </c>
      <c r="D97" s="359" t="s">
        <v>1200</v>
      </c>
      <c r="E97" s="359" t="s">
        <v>1011</v>
      </c>
      <c r="F97" s="355" t="s">
        <v>908</v>
      </c>
    </row>
    <row r="98" spans="1:6" ht="15" customHeight="1" thickBot="1">
      <c r="A98" s="359" t="s">
        <v>1201</v>
      </c>
      <c r="B98" s="359" t="s">
        <v>1202</v>
      </c>
      <c r="C98" s="359" t="s">
        <v>905</v>
      </c>
      <c r="D98" s="359" t="s">
        <v>1203</v>
      </c>
      <c r="E98" s="359" t="s">
        <v>1011</v>
      </c>
      <c r="F98" s="355" t="s">
        <v>908</v>
      </c>
    </row>
    <row r="99" spans="1:6" ht="15" customHeight="1" thickBot="1">
      <c r="A99" s="359" t="s">
        <v>1204</v>
      </c>
      <c r="B99" s="359" t="s">
        <v>1205</v>
      </c>
      <c r="C99" s="359" t="s">
        <v>905</v>
      </c>
      <c r="D99" s="359" t="s">
        <v>1206</v>
      </c>
      <c r="E99" s="359" t="s">
        <v>1011</v>
      </c>
      <c r="F99" s="355" t="s">
        <v>908</v>
      </c>
    </row>
    <row r="100" spans="1:6" ht="15" customHeight="1" thickBot="1">
      <c r="A100" s="359" t="s">
        <v>1207</v>
      </c>
      <c r="B100" s="359" t="s">
        <v>1208</v>
      </c>
      <c r="C100" s="359" t="s">
        <v>905</v>
      </c>
      <c r="D100" s="359" t="s">
        <v>1209</v>
      </c>
      <c r="E100" s="359" t="s">
        <v>1011</v>
      </c>
      <c r="F100" s="355" t="s">
        <v>908</v>
      </c>
    </row>
    <row r="101" spans="1:6" ht="15" customHeight="1" thickBot="1">
      <c r="A101" s="359" t="s">
        <v>1210</v>
      </c>
      <c r="B101" s="359" t="s">
        <v>1211</v>
      </c>
      <c r="C101" s="359" t="s">
        <v>1175</v>
      </c>
      <c r="D101" s="359" t="s">
        <v>1212</v>
      </c>
      <c r="E101" s="359" t="s">
        <v>1011</v>
      </c>
      <c r="F101" s="355" t="s">
        <v>908</v>
      </c>
    </row>
    <row r="102" spans="1:6" ht="15" customHeight="1" thickBot="1">
      <c r="A102" s="359" t="s">
        <v>1213</v>
      </c>
      <c r="B102" s="359" t="s">
        <v>1214</v>
      </c>
      <c r="C102" s="359" t="s">
        <v>1175</v>
      </c>
      <c r="D102" s="359" t="s">
        <v>1215</v>
      </c>
      <c r="E102" s="359" t="s">
        <v>1011</v>
      </c>
      <c r="F102" s="355" t="s">
        <v>908</v>
      </c>
    </row>
    <row r="103" spans="1:6" ht="15" customHeight="1" thickBot="1">
      <c r="A103" s="359" t="s">
        <v>1216</v>
      </c>
      <c r="B103" s="359" t="s">
        <v>1217</v>
      </c>
      <c r="C103" s="359" t="s">
        <v>1175</v>
      </c>
      <c r="D103" s="359" t="s">
        <v>1218</v>
      </c>
      <c r="E103" s="359" t="s">
        <v>1011</v>
      </c>
      <c r="F103" s="355" t="s">
        <v>908</v>
      </c>
    </row>
    <row r="104" spans="1:6" ht="15" customHeight="1" thickBot="1">
      <c r="A104" s="359" t="s">
        <v>1219</v>
      </c>
      <c r="B104" s="359" t="s">
        <v>1220</v>
      </c>
      <c r="C104" s="359" t="s">
        <v>1221</v>
      </c>
      <c r="D104" s="359" t="s">
        <v>1222</v>
      </c>
      <c r="E104" s="359" t="s">
        <v>907</v>
      </c>
      <c r="F104" s="355" t="s">
        <v>908</v>
      </c>
    </row>
    <row r="105" spans="1:6" ht="15" customHeight="1" thickBot="1">
      <c r="A105" s="359" t="s">
        <v>1223</v>
      </c>
      <c r="B105" s="359" t="s">
        <v>1224</v>
      </c>
      <c r="C105" s="359" t="s">
        <v>905</v>
      </c>
      <c r="D105" s="359" t="s">
        <v>1225</v>
      </c>
      <c r="E105" s="359" t="s">
        <v>989</v>
      </c>
      <c r="F105" s="355" t="s">
        <v>990</v>
      </c>
    </row>
    <row r="106" spans="1:6" ht="15" customHeight="1" thickBot="1">
      <c r="A106" s="359" t="s">
        <v>1226</v>
      </c>
      <c r="B106" s="359" t="s">
        <v>1227</v>
      </c>
      <c r="C106" s="359" t="s">
        <v>905</v>
      </c>
      <c r="D106" s="359" t="s">
        <v>1228</v>
      </c>
      <c r="E106" s="359" t="s">
        <v>989</v>
      </c>
      <c r="F106" s="355" t="s">
        <v>990</v>
      </c>
    </row>
    <row r="107" spans="1:6" ht="15" customHeight="1" thickBot="1">
      <c r="A107" s="359" t="s">
        <v>1229</v>
      </c>
      <c r="B107" s="359" t="s">
        <v>1230</v>
      </c>
      <c r="C107" s="359" t="s">
        <v>905</v>
      </c>
      <c r="D107" s="359" t="s">
        <v>1231</v>
      </c>
      <c r="E107" s="359" t="s">
        <v>989</v>
      </c>
      <c r="F107" s="355" t="s">
        <v>990</v>
      </c>
    </row>
    <row r="108" spans="1:6" ht="15" customHeight="1" thickBot="1">
      <c r="A108" s="359" t="s">
        <v>1232</v>
      </c>
      <c r="B108" s="359" t="s">
        <v>1233</v>
      </c>
      <c r="C108" s="359" t="s">
        <v>905</v>
      </c>
      <c r="D108" s="359" t="s">
        <v>1234</v>
      </c>
      <c r="E108" s="359" t="s">
        <v>989</v>
      </c>
      <c r="F108" s="355" t="s">
        <v>990</v>
      </c>
    </row>
    <row r="109" spans="1:6" ht="15" customHeight="1" thickBot="1">
      <c r="A109" s="359" t="s">
        <v>1235</v>
      </c>
      <c r="B109" s="359" t="s">
        <v>1236</v>
      </c>
      <c r="C109" s="359" t="s">
        <v>905</v>
      </c>
      <c r="D109" s="359" t="s">
        <v>1237</v>
      </c>
      <c r="E109" s="359" t="s">
        <v>989</v>
      </c>
      <c r="F109" s="355" t="s">
        <v>990</v>
      </c>
    </row>
    <row r="110" spans="1:6" ht="15" customHeight="1" thickBot="1">
      <c r="A110" s="359" t="s">
        <v>1238</v>
      </c>
      <c r="B110" s="359" t="s">
        <v>1239</v>
      </c>
      <c r="C110" s="359" t="s">
        <v>905</v>
      </c>
      <c r="D110" s="359" t="s">
        <v>1240</v>
      </c>
      <c r="E110" s="359" t="s">
        <v>989</v>
      </c>
      <c r="F110" s="355" t="s">
        <v>990</v>
      </c>
    </row>
    <row r="111" spans="1:6" ht="15" customHeight="1" thickBot="1">
      <c r="A111" s="359" t="s">
        <v>1241</v>
      </c>
      <c r="B111" s="359" t="s">
        <v>1242</v>
      </c>
      <c r="C111" s="359" t="s">
        <v>905</v>
      </c>
      <c r="D111" s="359" t="s">
        <v>1243</v>
      </c>
      <c r="E111" s="359" t="s">
        <v>989</v>
      </c>
      <c r="F111" s="355" t="s">
        <v>990</v>
      </c>
    </row>
    <row r="112" spans="1:6" ht="15" customHeight="1" thickBot="1">
      <c r="A112" s="359" t="s">
        <v>1244</v>
      </c>
      <c r="B112" s="359" t="s">
        <v>1245</v>
      </c>
      <c r="C112" s="359" t="s">
        <v>905</v>
      </c>
      <c r="D112" s="359" t="s">
        <v>1246</v>
      </c>
      <c r="E112" s="359" t="s">
        <v>989</v>
      </c>
      <c r="F112" s="355" t="s">
        <v>990</v>
      </c>
    </row>
    <row r="113" spans="1:6" ht="15" customHeight="1" thickBot="1">
      <c r="A113" s="359" t="s">
        <v>1247</v>
      </c>
      <c r="B113" s="359" t="s">
        <v>1248</v>
      </c>
      <c r="C113" s="359" t="s">
        <v>905</v>
      </c>
      <c r="D113" s="359" t="s">
        <v>1249</v>
      </c>
      <c r="E113" s="359" t="s">
        <v>989</v>
      </c>
      <c r="F113" s="355" t="s">
        <v>908</v>
      </c>
    </row>
    <row r="114" spans="1:6" ht="15" customHeight="1" thickBot="1">
      <c r="A114" s="359" t="s">
        <v>1250</v>
      </c>
      <c r="B114" s="359" t="s">
        <v>1251</v>
      </c>
      <c r="C114" s="359" t="s">
        <v>905</v>
      </c>
      <c r="D114" s="359" t="s">
        <v>1252</v>
      </c>
      <c r="E114" s="359" t="s">
        <v>989</v>
      </c>
      <c r="F114" s="355" t="s">
        <v>990</v>
      </c>
    </row>
    <row r="115" spans="1:6" ht="15" customHeight="1" thickBot="1">
      <c r="A115" s="359" t="s">
        <v>1253</v>
      </c>
      <c r="B115" s="359" t="s">
        <v>1254</v>
      </c>
      <c r="C115" s="359" t="s">
        <v>905</v>
      </c>
      <c r="D115" s="359" t="s">
        <v>1255</v>
      </c>
      <c r="E115" s="359" t="s">
        <v>989</v>
      </c>
      <c r="F115" s="355" t="s">
        <v>990</v>
      </c>
    </row>
    <row r="116" spans="1:6" ht="15" customHeight="1" thickBot="1">
      <c r="A116" s="359" t="s">
        <v>1256</v>
      </c>
      <c r="B116" s="359" t="s">
        <v>1257</v>
      </c>
      <c r="C116" s="359" t="s">
        <v>905</v>
      </c>
      <c r="D116" s="359" t="s">
        <v>1258</v>
      </c>
      <c r="E116" s="359" t="s">
        <v>989</v>
      </c>
      <c r="F116" s="355" t="s">
        <v>990</v>
      </c>
    </row>
    <row r="117" spans="1:6" ht="15" customHeight="1" thickBot="1">
      <c r="A117" s="359" t="s">
        <v>1259</v>
      </c>
      <c r="B117" s="359" t="s">
        <v>1260</v>
      </c>
      <c r="C117" s="359" t="s">
        <v>905</v>
      </c>
      <c r="D117" s="359" t="s">
        <v>1261</v>
      </c>
      <c r="E117" s="359" t="s">
        <v>989</v>
      </c>
      <c r="F117" s="355" t="s">
        <v>990</v>
      </c>
    </row>
    <row r="118" spans="1:6" ht="15" customHeight="1" thickBot="1">
      <c r="A118" s="359" t="s">
        <v>1262</v>
      </c>
      <c r="B118" s="359" t="s">
        <v>1263</v>
      </c>
      <c r="C118" s="359" t="s">
        <v>905</v>
      </c>
      <c r="D118" s="359" t="s">
        <v>1264</v>
      </c>
      <c r="E118" s="359" t="s">
        <v>989</v>
      </c>
      <c r="F118" s="355" t="s">
        <v>990</v>
      </c>
    </row>
    <row r="119" spans="1:6" ht="15" customHeight="1" thickBot="1">
      <c r="A119" s="359" t="s">
        <v>1265</v>
      </c>
      <c r="B119" s="359" t="s">
        <v>1266</v>
      </c>
      <c r="C119" s="359" t="s">
        <v>905</v>
      </c>
      <c r="D119" s="359" t="s">
        <v>1267</v>
      </c>
      <c r="E119" s="359" t="s">
        <v>989</v>
      </c>
      <c r="F119" s="355" t="s">
        <v>990</v>
      </c>
    </row>
    <row r="120" spans="1:6" ht="15" customHeight="1" thickBot="1">
      <c r="A120" s="359" t="s">
        <v>1268</v>
      </c>
      <c r="B120" s="359" t="s">
        <v>1269</v>
      </c>
      <c r="C120" s="359" t="s">
        <v>905</v>
      </c>
      <c r="D120" s="359" t="s">
        <v>1270</v>
      </c>
      <c r="E120" s="359" t="s">
        <v>989</v>
      </c>
      <c r="F120" s="355" t="s">
        <v>990</v>
      </c>
    </row>
    <row r="121" spans="1:6" ht="15" customHeight="1" thickBot="1">
      <c r="A121" s="359" t="s">
        <v>1271</v>
      </c>
      <c r="B121" s="359" t="s">
        <v>1272</v>
      </c>
      <c r="C121" s="359" t="s">
        <v>1221</v>
      </c>
      <c r="D121" s="359" t="s">
        <v>1273</v>
      </c>
      <c r="E121" s="359" t="s">
        <v>989</v>
      </c>
      <c r="F121" s="355" t="s">
        <v>990</v>
      </c>
    </row>
    <row r="122" spans="1:6" ht="15" customHeight="1" thickBot="1">
      <c r="A122" s="359" t="s">
        <v>1274</v>
      </c>
      <c r="B122" s="359" t="s">
        <v>1275</v>
      </c>
      <c r="C122" s="359" t="s">
        <v>905</v>
      </c>
      <c r="D122" s="359" t="s">
        <v>1276</v>
      </c>
      <c r="E122" s="359" t="s">
        <v>989</v>
      </c>
      <c r="F122" s="355" t="s">
        <v>990</v>
      </c>
    </row>
    <row r="123" spans="1:6" ht="15" customHeight="1" thickBot="1">
      <c r="A123" s="359" t="s">
        <v>1277</v>
      </c>
      <c r="B123" s="359" t="s">
        <v>1278</v>
      </c>
      <c r="C123" s="359" t="s">
        <v>905</v>
      </c>
      <c r="D123" s="359" t="s">
        <v>1279</v>
      </c>
      <c r="E123" s="359" t="s">
        <v>989</v>
      </c>
      <c r="F123" s="355" t="s">
        <v>990</v>
      </c>
    </row>
    <row r="124" spans="1:6" ht="15" customHeight="1" thickBot="1">
      <c r="A124" s="359" t="s">
        <v>1280</v>
      </c>
      <c r="B124" s="359" t="s">
        <v>1281</v>
      </c>
      <c r="C124" s="359" t="s">
        <v>905</v>
      </c>
      <c r="D124" s="359" t="s">
        <v>1282</v>
      </c>
      <c r="E124" s="359" t="s">
        <v>989</v>
      </c>
      <c r="F124" s="355" t="s">
        <v>990</v>
      </c>
    </row>
    <row r="125" spans="1:6" ht="15" customHeight="1" thickBot="1">
      <c r="A125" s="359" t="s">
        <v>1283</v>
      </c>
      <c r="B125" s="359" t="s">
        <v>1284</v>
      </c>
      <c r="C125" s="359" t="s">
        <v>905</v>
      </c>
      <c r="D125" s="359" t="s">
        <v>1285</v>
      </c>
      <c r="E125" s="359" t="s">
        <v>989</v>
      </c>
      <c r="F125" s="355" t="s">
        <v>990</v>
      </c>
    </row>
    <row r="126" spans="1:6" ht="15" customHeight="1" thickBot="1">
      <c r="A126" s="359" t="s">
        <v>1286</v>
      </c>
      <c r="B126" s="359" t="s">
        <v>1287</v>
      </c>
      <c r="C126" s="360"/>
      <c r="D126" s="359" t="s">
        <v>1288</v>
      </c>
      <c r="E126" s="359" t="s">
        <v>989</v>
      </c>
      <c r="F126" s="355" t="s">
        <v>990</v>
      </c>
    </row>
    <row r="127" spans="1:6" ht="15" customHeight="1" thickBot="1">
      <c r="A127" s="359" t="s">
        <v>1289</v>
      </c>
      <c r="B127" s="359" t="s">
        <v>1290</v>
      </c>
      <c r="C127" s="359" t="s">
        <v>905</v>
      </c>
      <c r="D127" s="359" t="s">
        <v>1291</v>
      </c>
      <c r="E127" s="359" t="s">
        <v>989</v>
      </c>
      <c r="F127" s="355" t="s">
        <v>990</v>
      </c>
    </row>
    <row r="128" spans="1:6" ht="15" customHeight="1" thickBot="1">
      <c r="A128" s="359" t="s">
        <v>1292</v>
      </c>
      <c r="B128" s="359" t="s">
        <v>1293</v>
      </c>
      <c r="C128" s="359" t="s">
        <v>905</v>
      </c>
      <c r="D128" s="359" t="s">
        <v>1294</v>
      </c>
      <c r="E128" s="359" t="s">
        <v>989</v>
      </c>
      <c r="F128" s="355" t="s">
        <v>990</v>
      </c>
    </row>
    <row r="129" spans="1:6" ht="15" customHeight="1" thickBot="1">
      <c r="A129" s="359" t="s">
        <v>1295</v>
      </c>
      <c r="B129" s="359" t="s">
        <v>1296</v>
      </c>
      <c r="C129" s="359" t="s">
        <v>905</v>
      </c>
      <c r="D129" s="359" t="s">
        <v>1297</v>
      </c>
      <c r="E129" s="359" t="s">
        <v>989</v>
      </c>
      <c r="F129" s="355" t="s">
        <v>990</v>
      </c>
    </row>
    <row r="130" spans="1:6" ht="15" customHeight="1" thickBot="1">
      <c r="A130" s="359" t="s">
        <v>1298</v>
      </c>
      <c r="B130" s="359" t="s">
        <v>1299</v>
      </c>
      <c r="C130" s="359" t="s">
        <v>905</v>
      </c>
      <c r="D130" s="359" t="s">
        <v>1300</v>
      </c>
      <c r="E130" s="359" t="s">
        <v>989</v>
      </c>
      <c r="F130" s="355" t="s">
        <v>990</v>
      </c>
    </row>
    <row r="131" spans="1:6" ht="15" customHeight="1" thickBot="1">
      <c r="A131" s="359" t="s">
        <v>1301</v>
      </c>
      <c r="B131" s="359" t="s">
        <v>1302</v>
      </c>
      <c r="C131" s="359" t="s">
        <v>905</v>
      </c>
      <c r="D131" s="359" t="s">
        <v>1303</v>
      </c>
      <c r="E131" s="359" t="s">
        <v>989</v>
      </c>
      <c r="F131" s="355" t="s">
        <v>990</v>
      </c>
    </row>
    <row r="132" spans="1:6" ht="15" customHeight="1" thickBot="1">
      <c r="A132" s="359" t="s">
        <v>1304</v>
      </c>
      <c r="B132" s="359" t="s">
        <v>1305</v>
      </c>
      <c r="C132" s="359" t="s">
        <v>905</v>
      </c>
      <c r="D132" s="359" t="s">
        <v>1306</v>
      </c>
      <c r="E132" s="359" t="s">
        <v>989</v>
      </c>
      <c r="F132" s="355" t="s">
        <v>990</v>
      </c>
    </row>
    <row r="133" spans="1:6" ht="15" customHeight="1" thickBot="1">
      <c r="A133" s="359" t="s">
        <v>1307</v>
      </c>
      <c r="B133" s="359" t="s">
        <v>1308</v>
      </c>
      <c r="C133" s="359" t="s">
        <v>905</v>
      </c>
      <c r="D133" s="359" t="s">
        <v>1309</v>
      </c>
      <c r="E133" s="359" t="s">
        <v>989</v>
      </c>
      <c r="F133" s="355" t="s">
        <v>990</v>
      </c>
    </row>
    <row r="134" spans="1:6" ht="15" customHeight="1" thickBot="1">
      <c r="A134" s="359" t="s">
        <v>1310</v>
      </c>
      <c r="B134" s="359" t="s">
        <v>1311</v>
      </c>
      <c r="C134" s="359" t="s">
        <v>905</v>
      </c>
      <c r="D134" s="359" t="s">
        <v>1312</v>
      </c>
      <c r="E134" s="359" t="s">
        <v>989</v>
      </c>
      <c r="F134" s="355" t="s">
        <v>990</v>
      </c>
    </row>
    <row r="135" spans="1:6" ht="15" customHeight="1" thickBot="1">
      <c r="A135" s="359" t="s">
        <v>1313</v>
      </c>
      <c r="B135" s="359" t="s">
        <v>1314</v>
      </c>
      <c r="C135" s="359" t="s">
        <v>905</v>
      </c>
      <c r="D135" s="359" t="s">
        <v>1315</v>
      </c>
      <c r="E135" s="359" t="s">
        <v>989</v>
      </c>
      <c r="F135" s="355" t="s">
        <v>990</v>
      </c>
    </row>
    <row r="136" spans="1:6" ht="15" customHeight="1" thickBot="1">
      <c r="A136" s="359" t="s">
        <v>1316</v>
      </c>
      <c r="B136" s="359" t="s">
        <v>1317</v>
      </c>
      <c r="C136" s="359" t="s">
        <v>905</v>
      </c>
      <c r="D136" s="359" t="s">
        <v>1318</v>
      </c>
      <c r="E136" s="359" t="s">
        <v>989</v>
      </c>
      <c r="F136" s="355" t="s">
        <v>990</v>
      </c>
    </row>
    <row r="137" spans="1:6" ht="15" customHeight="1" thickBot="1">
      <c r="A137" s="359" t="s">
        <v>1319</v>
      </c>
      <c r="B137" s="359" t="s">
        <v>1320</v>
      </c>
      <c r="C137" s="359" t="s">
        <v>905</v>
      </c>
      <c r="D137" s="359" t="s">
        <v>1321</v>
      </c>
      <c r="E137" s="359" t="s">
        <v>989</v>
      </c>
      <c r="F137" s="355" t="s">
        <v>990</v>
      </c>
    </row>
    <row r="138" spans="1:6" ht="15" customHeight="1" thickBot="1">
      <c r="A138" s="359" t="s">
        <v>1322</v>
      </c>
      <c r="B138" s="359" t="s">
        <v>1323</v>
      </c>
      <c r="C138" s="359" t="s">
        <v>905</v>
      </c>
      <c r="D138" s="359" t="s">
        <v>1324</v>
      </c>
      <c r="E138" s="359" t="s">
        <v>989</v>
      </c>
      <c r="F138" s="355" t="s">
        <v>990</v>
      </c>
    </row>
    <row r="139" spans="1:6" ht="15" customHeight="1" thickBot="1">
      <c r="A139" s="359" t="s">
        <v>1325</v>
      </c>
      <c r="B139" s="359" t="s">
        <v>1326</v>
      </c>
      <c r="C139" s="359" t="s">
        <v>905</v>
      </c>
      <c r="D139" s="359" t="s">
        <v>1327</v>
      </c>
      <c r="E139" s="359" t="s">
        <v>989</v>
      </c>
      <c r="F139" s="355" t="s">
        <v>990</v>
      </c>
    </row>
    <row r="140" spans="1:6" ht="15" customHeight="1" thickBot="1">
      <c r="A140" s="359" t="s">
        <v>1328</v>
      </c>
      <c r="B140" s="359" t="s">
        <v>1329</v>
      </c>
      <c r="C140" s="359" t="s">
        <v>905</v>
      </c>
      <c r="D140" s="359" t="s">
        <v>1330</v>
      </c>
      <c r="E140" s="359" t="s">
        <v>989</v>
      </c>
      <c r="F140" s="355" t="s">
        <v>990</v>
      </c>
    </row>
    <row r="141" spans="1:6" ht="15" customHeight="1" thickBot="1">
      <c r="A141" s="359" t="s">
        <v>1331</v>
      </c>
      <c r="B141" s="359" t="s">
        <v>1332</v>
      </c>
      <c r="C141" s="359" t="s">
        <v>905</v>
      </c>
      <c r="D141" s="359" t="s">
        <v>1333</v>
      </c>
      <c r="E141" s="359" t="s">
        <v>907</v>
      </c>
      <c r="F141" s="355" t="s">
        <v>908</v>
      </c>
    </row>
    <row r="142" spans="1:6" ht="15" customHeight="1" thickBot="1">
      <c r="A142" s="359" t="s">
        <v>1334</v>
      </c>
      <c r="B142" s="359" t="s">
        <v>1335</v>
      </c>
      <c r="C142" s="359" t="s">
        <v>905</v>
      </c>
      <c r="D142" s="359" t="s">
        <v>1336</v>
      </c>
      <c r="E142" s="359" t="s">
        <v>907</v>
      </c>
      <c r="F142" s="355" t="s">
        <v>908</v>
      </c>
    </row>
    <row r="143" spans="1:6" ht="15" customHeight="1" thickBot="1">
      <c r="A143" s="359" t="s">
        <v>1337</v>
      </c>
      <c r="B143" s="359" t="s">
        <v>1338</v>
      </c>
      <c r="C143" s="359" t="s">
        <v>905</v>
      </c>
      <c r="D143" s="359" t="s">
        <v>1339</v>
      </c>
      <c r="E143" s="359" t="s">
        <v>907</v>
      </c>
      <c r="F143" s="355" t="s">
        <v>908</v>
      </c>
    </row>
    <row r="144" spans="1:6" ht="15" customHeight="1" thickBot="1">
      <c r="A144" s="359" t="s">
        <v>1340</v>
      </c>
      <c r="B144" s="359" t="s">
        <v>1341</v>
      </c>
      <c r="C144" s="359" t="s">
        <v>905</v>
      </c>
      <c r="D144" s="359" t="s">
        <v>1342</v>
      </c>
      <c r="E144" s="359" t="s">
        <v>1343</v>
      </c>
      <c r="F144" s="355" t="s">
        <v>990</v>
      </c>
    </row>
    <row r="145" spans="1:6" ht="15" customHeight="1" thickBot="1">
      <c r="A145" s="359" t="s">
        <v>1344</v>
      </c>
      <c r="B145" s="359" t="s">
        <v>1345</v>
      </c>
      <c r="C145" s="359" t="s">
        <v>905</v>
      </c>
      <c r="D145" s="359" t="s">
        <v>1346</v>
      </c>
      <c r="E145" s="359" t="s">
        <v>1343</v>
      </c>
      <c r="F145" s="355" t="s">
        <v>990</v>
      </c>
    </row>
    <row r="146" spans="1:6" ht="15" customHeight="1" thickBot="1">
      <c r="A146" s="359" t="s">
        <v>1347</v>
      </c>
      <c r="B146" s="359" t="s">
        <v>1348</v>
      </c>
      <c r="C146" s="359" t="s">
        <v>905</v>
      </c>
      <c r="D146" s="359" t="s">
        <v>1349</v>
      </c>
      <c r="E146" s="359" t="s">
        <v>1343</v>
      </c>
      <c r="F146" s="355" t="s">
        <v>990</v>
      </c>
    </row>
    <row r="147" spans="1:6" ht="15" customHeight="1" thickBot="1">
      <c r="A147" s="359" t="s">
        <v>1350</v>
      </c>
      <c r="B147" s="359" t="s">
        <v>1351</v>
      </c>
      <c r="C147" s="359" t="s">
        <v>905</v>
      </c>
      <c r="D147" s="359" t="s">
        <v>1352</v>
      </c>
      <c r="E147" s="359" t="s">
        <v>1343</v>
      </c>
      <c r="F147" s="355" t="s">
        <v>990</v>
      </c>
    </row>
    <row r="148" spans="1:6" ht="15" customHeight="1" thickBot="1">
      <c r="A148" s="359" t="s">
        <v>1353</v>
      </c>
      <c r="B148" s="359" t="s">
        <v>1354</v>
      </c>
      <c r="C148" s="359" t="s">
        <v>905</v>
      </c>
      <c r="D148" s="359" t="s">
        <v>1355</v>
      </c>
      <c r="E148" s="359" t="s">
        <v>1343</v>
      </c>
      <c r="F148" s="355" t="s">
        <v>990</v>
      </c>
    </row>
    <row r="149" spans="1:6" ht="15" customHeight="1" thickBot="1">
      <c r="A149" s="359" t="s">
        <v>1356</v>
      </c>
      <c r="B149" s="359" t="s">
        <v>1357</v>
      </c>
      <c r="C149" s="359" t="s">
        <v>905</v>
      </c>
      <c r="D149" s="359" t="s">
        <v>1358</v>
      </c>
      <c r="E149" s="359" t="s">
        <v>1359</v>
      </c>
      <c r="F149" s="355" t="s">
        <v>990</v>
      </c>
    </row>
    <row r="150" spans="1:6" ht="15" customHeight="1" thickBot="1">
      <c r="A150" s="359" t="s">
        <v>1360</v>
      </c>
      <c r="B150" s="359" t="s">
        <v>1361</v>
      </c>
      <c r="C150" s="359" t="s">
        <v>905</v>
      </c>
      <c r="D150" s="359" t="s">
        <v>1362</v>
      </c>
      <c r="E150" s="359" t="s">
        <v>1359</v>
      </c>
      <c r="F150" s="355" t="s">
        <v>990</v>
      </c>
    </row>
    <row r="151" spans="1:6" ht="15" customHeight="1" thickBot="1">
      <c r="A151" s="359" t="s">
        <v>1363</v>
      </c>
      <c r="B151" s="359" t="s">
        <v>1364</v>
      </c>
      <c r="C151" s="359" t="s">
        <v>905</v>
      </c>
      <c r="D151" s="359" t="s">
        <v>1365</v>
      </c>
      <c r="E151" s="359" t="s">
        <v>1359</v>
      </c>
      <c r="F151" s="355" t="s">
        <v>990</v>
      </c>
    </row>
    <row r="152" spans="1:6" ht="15" customHeight="1" thickBot="1">
      <c r="A152" s="359" t="s">
        <v>1366</v>
      </c>
      <c r="B152" s="359" t="s">
        <v>1367</v>
      </c>
      <c r="C152" s="359" t="s">
        <v>905</v>
      </c>
      <c r="D152" s="359" t="s">
        <v>1368</v>
      </c>
      <c r="E152" s="359" t="s">
        <v>1359</v>
      </c>
      <c r="F152" s="355" t="s">
        <v>990</v>
      </c>
    </row>
    <row r="153" spans="1:6" ht="15" customHeight="1" thickBot="1">
      <c r="A153" s="359" t="s">
        <v>1369</v>
      </c>
      <c r="B153" s="359" t="s">
        <v>1370</v>
      </c>
      <c r="C153" s="359" t="s">
        <v>905</v>
      </c>
      <c r="D153" s="359" t="s">
        <v>1371</v>
      </c>
      <c r="E153" s="359" t="s">
        <v>1359</v>
      </c>
      <c r="F153" s="355" t="s">
        <v>990</v>
      </c>
    </row>
    <row r="154" spans="1:6" ht="15" customHeight="1" thickBot="1">
      <c r="A154" s="359" t="s">
        <v>1372</v>
      </c>
      <c r="B154" s="359" t="s">
        <v>1373</v>
      </c>
      <c r="C154" s="359" t="s">
        <v>905</v>
      </c>
      <c r="D154" s="359" t="s">
        <v>1374</v>
      </c>
      <c r="E154" s="359" t="s">
        <v>1359</v>
      </c>
      <c r="F154" s="355" t="s">
        <v>990</v>
      </c>
    </row>
    <row r="155" spans="1:6" ht="15" customHeight="1" thickBot="1">
      <c r="A155" s="359" t="s">
        <v>1375</v>
      </c>
      <c r="B155" s="359" t="s">
        <v>1376</v>
      </c>
      <c r="C155" s="359" t="s">
        <v>905</v>
      </c>
      <c r="D155" s="359" t="s">
        <v>1377</v>
      </c>
      <c r="E155" s="359" t="s">
        <v>1359</v>
      </c>
      <c r="F155" s="355" t="s">
        <v>990</v>
      </c>
    </row>
    <row r="156" spans="1:6" ht="15" customHeight="1" thickBot="1">
      <c r="A156" s="359" t="s">
        <v>1378</v>
      </c>
      <c r="B156" s="359" t="s">
        <v>1379</v>
      </c>
      <c r="C156" s="359" t="s">
        <v>905</v>
      </c>
      <c r="D156" s="359" t="s">
        <v>1380</v>
      </c>
      <c r="E156" s="359" t="s">
        <v>1359</v>
      </c>
      <c r="F156" s="355" t="s">
        <v>990</v>
      </c>
    </row>
    <row r="157" spans="1:6" ht="15" customHeight="1" thickBot="1">
      <c r="A157" s="359" t="s">
        <v>1381</v>
      </c>
      <c r="B157" s="359" t="s">
        <v>1382</v>
      </c>
      <c r="C157" s="359" t="s">
        <v>905</v>
      </c>
      <c r="D157" s="359" t="s">
        <v>1383</v>
      </c>
      <c r="E157" s="359" t="s">
        <v>1359</v>
      </c>
      <c r="F157" s="355" t="s">
        <v>990</v>
      </c>
    </row>
    <row r="158" spans="1:6" ht="15" customHeight="1" thickBot="1">
      <c r="A158" s="359" t="s">
        <v>1384</v>
      </c>
      <c r="B158" s="359" t="s">
        <v>1385</v>
      </c>
      <c r="C158" s="359" t="s">
        <v>905</v>
      </c>
      <c r="D158" s="359" t="s">
        <v>1386</v>
      </c>
      <c r="E158" s="359" t="s">
        <v>1359</v>
      </c>
      <c r="F158" s="355" t="s">
        <v>990</v>
      </c>
    </row>
    <row r="159" spans="1:6" ht="15" customHeight="1" thickBot="1">
      <c r="A159" s="359" t="s">
        <v>1387</v>
      </c>
      <c r="B159" s="359" t="s">
        <v>1388</v>
      </c>
      <c r="C159" s="359" t="s">
        <v>905</v>
      </c>
      <c r="D159" s="359" t="s">
        <v>1389</v>
      </c>
      <c r="E159" s="359" t="s">
        <v>1359</v>
      </c>
      <c r="F159" s="355" t="s">
        <v>990</v>
      </c>
    </row>
    <row r="160" spans="1:6" ht="15" customHeight="1" thickBot="1">
      <c r="A160" s="359" t="s">
        <v>1390</v>
      </c>
      <c r="B160" s="359" t="s">
        <v>1391</v>
      </c>
      <c r="C160" s="359" t="s">
        <v>905</v>
      </c>
      <c r="D160" s="359" t="s">
        <v>1392</v>
      </c>
      <c r="E160" s="359" t="s">
        <v>1359</v>
      </c>
      <c r="F160" s="355" t="s">
        <v>990</v>
      </c>
    </row>
    <row r="161" spans="1:6" ht="15" customHeight="1" thickBot="1">
      <c r="A161" s="359" t="s">
        <v>1393</v>
      </c>
      <c r="B161" s="359" t="s">
        <v>1394</v>
      </c>
      <c r="C161" s="359" t="s">
        <v>905</v>
      </c>
      <c r="D161" s="359" t="s">
        <v>1395</v>
      </c>
      <c r="E161" s="359" t="s">
        <v>1359</v>
      </c>
      <c r="F161" s="355" t="s">
        <v>990</v>
      </c>
    </row>
    <row r="162" spans="1:6" ht="15" customHeight="1" thickBot="1">
      <c r="A162" s="359" t="s">
        <v>1396</v>
      </c>
      <c r="B162" s="359" t="s">
        <v>1397</v>
      </c>
      <c r="C162" s="359" t="s">
        <v>905</v>
      </c>
      <c r="D162" s="359" t="s">
        <v>1398</v>
      </c>
      <c r="E162" s="359" t="s">
        <v>1359</v>
      </c>
      <c r="F162" s="355" t="s">
        <v>990</v>
      </c>
    </row>
    <row r="163" spans="1:6" ht="15" customHeight="1" thickBot="1">
      <c r="A163" s="359" t="s">
        <v>1399</v>
      </c>
      <c r="B163" s="359" t="s">
        <v>1400</v>
      </c>
      <c r="C163" s="359" t="s">
        <v>905</v>
      </c>
      <c r="D163" s="359" t="s">
        <v>1401</v>
      </c>
      <c r="E163" s="359" t="s">
        <v>1359</v>
      </c>
      <c r="F163" s="355" t="s">
        <v>990</v>
      </c>
    </row>
    <row r="164" spans="1:6" ht="15" customHeight="1" thickBot="1">
      <c r="A164" s="359" t="s">
        <v>1402</v>
      </c>
      <c r="B164" s="359" t="s">
        <v>1403</v>
      </c>
      <c r="C164" s="359" t="s">
        <v>905</v>
      </c>
      <c r="D164" s="359" t="s">
        <v>1404</v>
      </c>
      <c r="E164" s="359" t="s">
        <v>1359</v>
      </c>
      <c r="F164" s="355" t="s">
        <v>990</v>
      </c>
    </row>
    <row r="165" spans="1:6" ht="15" customHeight="1" thickBot="1">
      <c r="A165" s="359" t="s">
        <v>1405</v>
      </c>
      <c r="B165" s="359" t="s">
        <v>1406</v>
      </c>
      <c r="C165" s="359" t="s">
        <v>905</v>
      </c>
      <c r="D165" s="359" t="s">
        <v>1407</v>
      </c>
      <c r="E165" s="359" t="s">
        <v>1359</v>
      </c>
      <c r="F165" s="355" t="s">
        <v>990</v>
      </c>
    </row>
    <row r="166" spans="1:6" ht="15" customHeight="1" thickBot="1">
      <c r="A166" s="359" t="s">
        <v>1408</v>
      </c>
      <c r="B166" s="359" t="s">
        <v>1409</v>
      </c>
      <c r="C166" s="359" t="s">
        <v>905</v>
      </c>
      <c r="D166" s="359" t="s">
        <v>1410</v>
      </c>
      <c r="E166" s="359" t="s">
        <v>1359</v>
      </c>
      <c r="F166" s="355" t="s">
        <v>990</v>
      </c>
    </row>
    <row r="167" spans="1:6" ht="15" customHeight="1" thickBot="1">
      <c r="A167" s="359" t="s">
        <v>1411</v>
      </c>
      <c r="B167" s="359" t="s">
        <v>1412</v>
      </c>
      <c r="C167" s="359" t="s">
        <v>905</v>
      </c>
      <c r="D167" s="359" t="s">
        <v>1413</v>
      </c>
      <c r="E167" s="359" t="s">
        <v>1359</v>
      </c>
      <c r="F167" s="355" t="s">
        <v>990</v>
      </c>
    </row>
    <row r="168" spans="1:6" ht="15" customHeight="1" thickBot="1">
      <c r="A168" s="359" t="s">
        <v>1414</v>
      </c>
      <c r="B168" s="359" t="s">
        <v>1415</v>
      </c>
      <c r="C168" s="359" t="s">
        <v>905</v>
      </c>
      <c r="D168" s="359" t="s">
        <v>1416</v>
      </c>
      <c r="E168" s="359" t="s">
        <v>1359</v>
      </c>
      <c r="F168" s="355" t="s">
        <v>990</v>
      </c>
    </row>
    <row r="169" spans="1:6" ht="15" customHeight="1" thickBot="1">
      <c r="A169" s="359" t="s">
        <v>1417</v>
      </c>
      <c r="B169" s="359" t="s">
        <v>1418</v>
      </c>
      <c r="C169" s="359" t="s">
        <v>905</v>
      </c>
      <c r="D169" s="359" t="s">
        <v>1419</v>
      </c>
      <c r="E169" s="359" t="s">
        <v>1359</v>
      </c>
      <c r="F169" s="355" t="s">
        <v>990</v>
      </c>
    </row>
    <row r="170" spans="1:6" ht="15" customHeight="1" thickBot="1">
      <c r="A170" s="359" t="s">
        <v>1420</v>
      </c>
      <c r="B170" s="359" t="s">
        <v>1421</v>
      </c>
      <c r="C170" s="359" t="s">
        <v>905</v>
      </c>
      <c r="D170" s="359" t="s">
        <v>1422</v>
      </c>
      <c r="E170" s="359" t="s">
        <v>1359</v>
      </c>
      <c r="F170" s="355" t="s">
        <v>990</v>
      </c>
    </row>
    <row r="171" spans="1:6" ht="15" customHeight="1" thickBot="1">
      <c r="A171" s="359" t="s">
        <v>1423</v>
      </c>
      <c r="B171" s="359" t="s">
        <v>1424</v>
      </c>
      <c r="C171" s="359" t="s">
        <v>905</v>
      </c>
      <c r="D171" s="359" t="s">
        <v>1425</v>
      </c>
      <c r="E171" s="359" t="s">
        <v>1359</v>
      </c>
      <c r="F171" s="355" t="s">
        <v>990</v>
      </c>
    </row>
    <row r="172" spans="1:6" ht="15" customHeight="1" thickBot="1">
      <c r="A172" s="359" t="s">
        <v>1426</v>
      </c>
      <c r="B172" s="359" t="s">
        <v>1427</v>
      </c>
      <c r="C172" s="359" t="s">
        <v>905</v>
      </c>
      <c r="D172" s="359" t="s">
        <v>1428</v>
      </c>
      <c r="E172" s="359" t="s">
        <v>1359</v>
      </c>
      <c r="F172" s="355" t="s">
        <v>990</v>
      </c>
    </row>
    <row r="173" spans="1:6" ht="15" customHeight="1" thickBot="1">
      <c r="A173" s="359" t="s">
        <v>1429</v>
      </c>
      <c r="B173" s="359" t="s">
        <v>1430</v>
      </c>
      <c r="C173" s="359" t="s">
        <v>905</v>
      </c>
      <c r="D173" s="359" t="s">
        <v>1431</v>
      </c>
      <c r="E173" s="359" t="s">
        <v>1359</v>
      </c>
      <c r="F173" s="355" t="s">
        <v>990</v>
      </c>
    </row>
    <row r="174" spans="1:6" ht="15" customHeight="1" thickBot="1">
      <c r="A174" s="359" t="s">
        <v>1432</v>
      </c>
      <c r="B174" s="359" t="s">
        <v>1433</v>
      </c>
      <c r="C174" s="359" t="s">
        <v>905</v>
      </c>
      <c r="D174" s="359" t="s">
        <v>1434</v>
      </c>
      <c r="E174" s="359" t="s">
        <v>1359</v>
      </c>
      <c r="F174" s="355" t="s">
        <v>990</v>
      </c>
    </row>
    <row r="175" spans="1:6" ht="15" customHeight="1" thickBot="1">
      <c r="A175" s="359" t="s">
        <v>1435</v>
      </c>
      <c r="B175" s="359" t="s">
        <v>1436</v>
      </c>
      <c r="C175" s="359" t="s">
        <v>905</v>
      </c>
      <c r="D175" s="359" t="s">
        <v>1437</v>
      </c>
      <c r="E175" s="359" t="s">
        <v>1359</v>
      </c>
      <c r="F175" s="355" t="s">
        <v>990</v>
      </c>
    </row>
    <row r="176" spans="1:6" ht="15" customHeight="1" thickBot="1">
      <c r="A176" s="359" t="s">
        <v>1438</v>
      </c>
      <c r="B176" s="359" t="s">
        <v>1439</v>
      </c>
      <c r="C176" s="359" t="s">
        <v>905</v>
      </c>
      <c r="D176" s="359" t="s">
        <v>1440</v>
      </c>
      <c r="E176" s="359" t="s">
        <v>1359</v>
      </c>
      <c r="F176" s="355" t="s">
        <v>990</v>
      </c>
    </row>
    <row r="177" spans="1:6" ht="15" customHeight="1" thickBot="1">
      <c r="A177" s="359" t="s">
        <v>1441</v>
      </c>
      <c r="B177" s="359" t="s">
        <v>1442</v>
      </c>
      <c r="C177" s="359" t="s">
        <v>905</v>
      </c>
      <c r="D177" s="359" t="s">
        <v>1443</v>
      </c>
      <c r="E177" s="359" t="s">
        <v>1359</v>
      </c>
      <c r="F177" s="355" t="s">
        <v>990</v>
      </c>
    </row>
    <row r="178" spans="1:6" ht="15" customHeight="1" thickBot="1">
      <c r="A178" s="359" t="s">
        <v>1444</v>
      </c>
      <c r="B178" s="359" t="s">
        <v>1445</v>
      </c>
      <c r="C178" s="359" t="s">
        <v>905</v>
      </c>
      <c r="D178" s="359" t="s">
        <v>1446</v>
      </c>
      <c r="E178" s="359" t="s">
        <v>1359</v>
      </c>
      <c r="F178" s="355" t="s">
        <v>990</v>
      </c>
    </row>
    <row r="179" spans="1:6" ht="15" customHeight="1" thickBot="1">
      <c r="A179" s="359" t="s">
        <v>1447</v>
      </c>
      <c r="B179" s="359" t="s">
        <v>1448</v>
      </c>
      <c r="C179" s="359" t="s">
        <v>905</v>
      </c>
      <c r="D179" s="359" t="s">
        <v>1449</v>
      </c>
      <c r="E179" s="359" t="s">
        <v>1359</v>
      </c>
      <c r="F179" s="355" t="s">
        <v>990</v>
      </c>
    </row>
    <row r="180" spans="1:6" ht="15" customHeight="1" thickBot="1">
      <c r="A180" s="359" t="s">
        <v>1450</v>
      </c>
      <c r="B180" s="359" t="s">
        <v>1451</v>
      </c>
      <c r="C180" s="359" t="s">
        <v>905</v>
      </c>
      <c r="D180" s="359" t="s">
        <v>1452</v>
      </c>
      <c r="E180" s="359" t="s">
        <v>1359</v>
      </c>
      <c r="F180" s="355" t="s">
        <v>990</v>
      </c>
    </row>
    <row r="181" spans="1:6" ht="15" customHeight="1" thickBot="1">
      <c r="A181" s="359" t="s">
        <v>1453</v>
      </c>
      <c r="B181" s="359" t="s">
        <v>1454</v>
      </c>
      <c r="C181" s="359" t="s">
        <v>905</v>
      </c>
      <c r="D181" s="359" t="s">
        <v>1455</v>
      </c>
      <c r="E181" s="359" t="s">
        <v>1359</v>
      </c>
      <c r="F181" s="355" t="s">
        <v>990</v>
      </c>
    </row>
    <row r="182" spans="1:6" ht="15" customHeight="1" thickBot="1">
      <c r="A182" s="359" t="s">
        <v>1456</v>
      </c>
      <c r="B182" s="359" t="s">
        <v>1457</v>
      </c>
      <c r="C182" s="359" t="s">
        <v>905</v>
      </c>
      <c r="D182" s="359" t="s">
        <v>1458</v>
      </c>
      <c r="E182" s="359" t="s">
        <v>1359</v>
      </c>
      <c r="F182" s="355" t="s">
        <v>990</v>
      </c>
    </row>
    <row r="183" spans="1:6" ht="15" customHeight="1" thickBot="1">
      <c r="A183" s="359" t="s">
        <v>1459</v>
      </c>
      <c r="B183" s="359" t="s">
        <v>1460</v>
      </c>
      <c r="C183" s="359" t="s">
        <v>905</v>
      </c>
      <c r="D183" s="359" t="s">
        <v>1461</v>
      </c>
      <c r="E183" s="359" t="s">
        <v>1359</v>
      </c>
      <c r="F183" s="355" t="s">
        <v>990</v>
      </c>
    </row>
    <row r="184" spans="1:6" ht="15" customHeight="1" thickBot="1">
      <c r="A184" s="359" t="s">
        <v>1462</v>
      </c>
      <c r="B184" s="359" t="s">
        <v>1463</v>
      </c>
      <c r="C184" s="359" t="s">
        <v>905</v>
      </c>
      <c r="D184" s="359" t="s">
        <v>1464</v>
      </c>
      <c r="E184" s="359" t="s">
        <v>1359</v>
      </c>
      <c r="F184" s="355" t="s">
        <v>990</v>
      </c>
    </row>
    <row r="185" spans="1:6" ht="15" customHeight="1" thickBot="1">
      <c r="A185" s="359" t="s">
        <v>1465</v>
      </c>
      <c r="B185" s="359" t="s">
        <v>1466</v>
      </c>
      <c r="C185" s="359" t="s">
        <v>905</v>
      </c>
      <c r="D185" s="359" t="s">
        <v>1467</v>
      </c>
      <c r="E185" s="359" t="s">
        <v>1359</v>
      </c>
      <c r="F185" s="355" t="s">
        <v>990</v>
      </c>
    </row>
    <row r="186" spans="1:6" ht="15" customHeight="1" thickBot="1">
      <c r="A186" s="359" t="s">
        <v>1468</v>
      </c>
      <c r="B186" s="359" t="s">
        <v>1469</v>
      </c>
      <c r="C186" s="359" t="s">
        <v>905</v>
      </c>
      <c r="D186" s="359" t="s">
        <v>1470</v>
      </c>
      <c r="E186" s="359" t="s">
        <v>1359</v>
      </c>
      <c r="F186" s="355" t="s">
        <v>990</v>
      </c>
    </row>
    <row r="187" spans="1:6" ht="15" customHeight="1" thickBot="1">
      <c r="A187" s="359" t="s">
        <v>1471</v>
      </c>
      <c r="B187" s="359" t="s">
        <v>1472</v>
      </c>
      <c r="C187" s="359" t="s">
        <v>905</v>
      </c>
      <c r="D187" s="359" t="s">
        <v>1473</v>
      </c>
      <c r="E187" s="359" t="s">
        <v>1359</v>
      </c>
      <c r="F187" s="355" t="s">
        <v>990</v>
      </c>
    </row>
    <row r="188" spans="1:6" ht="15" customHeight="1" thickBot="1">
      <c r="A188" s="359" t="s">
        <v>1474</v>
      </c>
      <c r="B188" s="359" t="s">
        <v>1475</v>
      </c>
      <c r="C188" s="359" t="s">
        <v>905</v>
      </c>
      <c r="D188" s="359" t="s">
        <v>1476</v>
      </c>
      <c r="E188" s="359" t="s">
        <v>1359</v>
      </c>
      <c r="F188" s="355" t="s">
        <v>990</v>
      </c>
    </row>
    <row r="189" spans="1:6" ht="15" customHeight="1" thickBot="1">
      <c r="A189" s="359" t="s">
        <v>1477</v>
      </c>
      <c r="B189" s="359" t="s">
        <v>1478</v>
      </c>
      <c r="C189" s="359" t="s">
        <v>905</v>
      </c>
      <c r="D189" s="359" t="s">
        <v>1479</v>
      </c>
      <c r="E189" s="359" t="s">
        <v>1359</v>
      </c>
      <c r="F189" s="355" t="s">
        <v>990</v>
      </c>
    </row>
    <row r="190" spans="1:6" ht="15" customHeight="1" thickBot="1">
      <c r="A190" s="359" t="s">
        <v>1480</v>
      </c>
      <c r="B190" s="359" t="s">
        <v>1481</v>
      </c>
      <c r="C190" s="359" t="s">
        <v>905</v>
      </c>
      <c r="D190" s="359" t="s">
        <v>1482</v>
      </c>
      <c r="E190" s="359" t="s">
        <v>1359</v>
      </c>
      <c r="F190" s="355" t="s">
        <v>990</v>
      </c>
    </row>
    <row r="191" spans="1:6" ht="15" customHeight="1" thickBot="1">
      <c r="A191" s="359" t="s">
        <v>1483</v>
      </c>
      <c r="B191" s="359" t="s">
        <v>1484</v>
      </c>
      <c r="C191" s="359" t="s">
        <v>905</v>
      </c>
      <c r="D191" s="359" t="s">
        <v>1485</v>
      </c>
      <c r="E191" s="359" t="s">
        <v>1359</v>
      </c>
      <c r="F191" s="355" t="s">
        <v>990</v>
      </c>
    </row>
    <row r="192" spans="1:6" ht="15" customHeight="1" thickBot="1">
      <c r="A192" s="359" t="s">
        <v>1486</v>
      </c>
      <c r="B192" s="359" t="s">
        <v>1487</v>
      </c>
      <c r="C192" s="359" t="s">
        <v>905</v>
      </c>
      <c r="D192" s="359" t="s">
        <v>1488</v>
      </c>
      <c r="E192" s="359" t="s">
        <v>1359</v>
      </c>
      <c r="F192" s="355" t="s">
        <v>990</v>
      </c>
    </row>
    <row r="193" spans="1:6" ht="15" customHeight="1" thickBot="1">
      <c r="A193" s="359" t="s">
        <v>1489</v>
      </c>
      <c r="B193" s="359" t="s">
        <v>1490</v>
      </c>
      <c r="C193" s="359" t="s">
        <v>905</v>
      </c>
      <c r="D193" s="359" t="s">
        <v>1491</v>
      </c>
      <c r="E193" s="359" t="s">
        <v>1359</v>
      </c>
      <c r="F193" s="355" t="s">
        <v>990</v>
      </c>
    </row>
    <row r="194" spans="1:6" ht="15" customHeight="1" thickBot="1">
      <c r="A194" s="359" t="s">
        <v>1492</v>
      </c>
      <c r="B194" s="359" t="s">
        <v>1493</v>
      </c>
      <c r="C194" s="359" t="s">
        <v>905</v>
      </c>
      <c r="D194" s="359" t="s">
        <v>1494</v>
      </c>
      <c r="E194" s="359" t="s">
        <v>1359</v>
      </c>
      <c r="F194" s="355" t="s">
        <v>990</v>
      </c>
    </row>
    <row r="195" spans="1:6" ht="15" customHeight="1" thickBot="1">
      <c r="A195" s="359" t="s">
        <v>1495</v>
      </c>
      <c r="B195" s="359" t="s">
        <v>1496</v>
      </c>
      <c r="C195" s="359" t="s">
        <v>905</v>
      </c>
      <c r="D195" s="359" t="s">
        <v>1497</v>
      </c>
      <c r="E195" s="359" t="s">
        <v>1359</v>
      </c>
      <c r="F195" s="355" t="s">
        <v>990</v>
      </c>
    </row>
    <row r="196" spans="1:6" ht="15" customHeight="1" thickBot="1">
      <c r="A196" s="359" t="s">
        <v>1498</v>
      </c>
      <c r="B196" s="359" t="s">
        <v>1499</v>
      </c>
      <c r="C196" s="359" t="s">
        <v>905</v>
      </c>
      <c r="D196" s="359" t="s">
        <v>1500</v>
      </c>
      <c r="E196" s="359" t="s">
        <v>1359</v>
      </c>
      <c r="F196" s="355" t="s">
        <v>990</v>
      </c>
    </row>
    <row r="197" spans="1:6" ht="15" customHeight="1" thickBot="1">
      <c r="A197" s="359" t="s">
        <v>1501</v>
      </c>
      <c r="B197" s="359" t="s">
        <v>1502</v>
      </c>
      <c r="C197" s="359" t="s">
        <v>905</v>
      </c>
      <c r="D197" s="359" t="s">
        <v>1503</v>
      </c>
      <c r="E197" s="359" t="s">
        <v>1359</v>
      </c>
      <c r="F197" s="355" t="s">
        <v>990</v>
      </c>
    </row>
    <row r="198" spans="1:6" ht="15" customHeight="1" thickBot="1">
      <c r="A198" s="359" t="s">
        <v>1504</v>
      </c>
      <c r="B198" s="359" t="s">
        <v>1505</v>
      </c>
      <c r="C198" s="359" t="s">
        <v>905</v>
      </c>
      <c r="D198" s="359" t="s">
        <v>1506</v>
      </c>
      <c r="E198" s="359" t="s">
        <v>1359</v>
      </c>
      <c r="F198" s="355" t="s">
        <v>990</v>
      </c>
    </row>
    <row r="199" spans="1:6" ht="15" customHeight="1" thickBot="1">
      <c r="A199" s="359" t="s">
        <v>1507</v>
      </c>
      <c r="B199" s="359" t="s">
        <v>1508</v>
      </c>
      <c r="C199" s="359" t="s">
        <v>905</v>
      </c>
      <c r="D199" s="359" t="s">
        <v>1509</v>
      </c>
      <c r="E199" s="359" t="s">
        <v>1359</v>
      </c>
      <c r="F199" s="355" t="s">
        <v>990</v>
      </c>
    </row>
    <row r="200" spans="1:6" ht="15" customHeight="1" thickBot="1">
      <c r="A200" s="359" t="s">
        <v>1510</v>
      </c>
      <c r="B200" s="359" t="s">
        <v>1511</v>
      </c>
      <c r="C200" s="359" t="s">
        <v>905</v>
      </c>
      <c r="D200" s="359" t="s">
        <v>1512</v>
      </c>
      <c r="E200" s="359" t="s">
        <v>1359</v>
      </c>
      <c r="F200" s="355" t="s">
        <v>990</v>
      </c>
    </row>
    <row r="201" spans="1:6" ht="15" customHeight="1" thickBot="1">
      <c r="A201" s="359" t="s">
        <v>1513</v>
      </c>
      <c r="B201" s="359" t="s">
        <v>1514</v>
      </c>
      <c r="C201" s="359" t="s">
        <v>905</v>
      </c>
      <c r="D201" s="359" t="s">
        <v>1515</v>
      </c>
      <c r="E201" s="359" t="s">
        <v>1359</v>
      </c>
      <c r="F201" s="355" t="s">
        <v>990</v>
      </c>
    </row>
    <row r="202" spans="1:6" ht="15" customHeight="1" thickBot="1">
      <c r="A202" s="359" t="s">
        <v>1516</v>
      </c>
      <c r="B202" s="359" t="s">
        <v>1517</v>
      </c>
      <c r="C202" s="359" t="s">
        <v>905</v>
      </c>
      <c r="D202" s="359" t="s">
        <v>1518</v>
      </c>
      <c r="E202" s="359" t="s">
        <v>1359</v>
      </c>
      <c r="F202" s="355" t="s">
        <v>990</v>
      </c>
    </row>
    <row r="203" spans="1:6" ht="15" customHeight="1" thickBot="1">
      <c r="A203" s="359" t="s">
        <v>1519</v>
      </c>
      <c r="B203" s="359" t="s">
        <v>1520</v>
      </c>
      <c r="C203" s="359" t="s">
        <v>905</v>
      </c>
      <c r="D203" s="359" t="s">
        <v>1521</v>
      </c>
      <c r="E203" s="359" t="s">
        <v>1359</v>
      </c>
      <c r="F203" s="355" t="s">
        <v>990</v>
      </c>
    </row>
    <row r="204" spans="1:6" ht="15" customHeight="1" thickBot="1">
      <c r="A204" s="359" t="s">
        <v>1522</v>
      </c>
      <c r="B204" s="359" t="s">
        <v>1523</v>
      </c>
      <c r="C204" s="359" t="s">
        <v>905</v>
      </c>
      <c r="D204" s="359" t="s">
        <v>1524</v>
      </c>
      <c r="E204" s="359" t="s">
        <v>1359</v>
      </c>
      <c r="F204" s="355" t="s">
        <v>990</v>
      </c>
    </row>
    <row r="205" spans="1:6" ht="15" customHeight="1" thickBot="1">
      <c r="A205" s="359" t="s">
        <v>1525</v>
      </c>
      <c r="B205" s="359" t="s">
        <v>1526</v>
      </c>
      <c r="C205" s="359" t="s">
        <v>905</v>
      </c>
      <c r="D205" s="359" t="s">
        <v>1527</v>
      </c>
      <c r="E205" s="359" t="s">
        <v>1359</v>
      </c>
      <c r="F205" s="355" t="s">
        <v>990</v>
      </c>
    </row>
    <row r="206" spans="1:6" ht="15" customHeight="1" thickBot="1">
      <c r="A206" s="359" t="s">
        <v>1528</v>
      </c>
      <c r="B206" s="359" t="s">
        <v>1529</v>
      </c>
      <c r="C206" s="359" t="s">
        <v>905</v>
      </c>
      <c r="D206" s="359" t="s">
        <v>1530</v>
      </c>
      <c r="E206" s="359" t="s">
        <v>1359</v>
      </c>
      <c r="F206" s="355" t="s">
        <v>990</v>
      </c>
    </row>
    <row r="207" spans="1:6" ht="15" customHeight="1" thickBot="1">
      <c r="A207" s="359" t="s">
        <v>1531</v>
      </c>
      <c r="B207" s="359" t="s">
        <v>1532</v>
      </c>
      <c r="C207" s="359" t="s">
        <v>905</v>
      </c>
      <c r="D207" s="359" t="s">
        <v>1533</v>
      </c>
      <c r="E207" s="359" t="s">
        <v>1359</v>
      </c>
      <c r="F207" s="355" t="s">
        <v>990</v>
      </c>
    </row>
    <row r="208" spans="1:6" ht="15" customHeight="1" thickBot="1">
      <c r="A208" s="359" t="s">
        <v>1534</v>
      </c>
      <c r="B208" s="359" t="s">
        <v>1535</v>
      </c>
      <c r="C208" s="359" t="s">
        <v>905</v>
      </c>
      <c r="D208" s="359" t="s">
        <v>1536</v>
      </c>
      <c r="E208" s="359" t="s">
        <v>1359</v>
      </c>
      <c r="F208" s="355" t="s">
        <v>990</v>
      </c>
    </row>
    <row r="209" spans="1:6" ht="15" customHeight="1" thickBot="1">
      <c r="A209" s="359" t="s">
        <v>1537</v>
      </c>
      <c r="B209" s="359" t="s">
        <v>1538</v>
      </c>
      <c r="C209" s="359" t="s">
        <v>905</v>
      </c>
      <c r="D209" s="359" t="s">
        <v>1539</v>
      </c>
      <c r="E209" s="359" t="s">
        <v>1359</v>
      </c>
      <c r="F209" s="355" t="s">
        <v>990</v>
      </c>
    </row>
    <row r="210" spans="1:6" ht="15" customHeight="1" thickBot="1">
      <c r="A210" s="359" t="s">
        <v>1540</v>
      </c>
      <c r="B210" s="359" t="s">
        <v>1541</v>
      </c>
      <c r="C210" s="359" t="s">
        <v>905</v>
      </c>
      <c r="D210" s="359" t="s">
        <v>1542</v>
      </c>
      <c r="E210" s="359" t="s">
        <v>1359</v>
      </c>
      <c r="F210" s="355" t="s">
        <v>990</v>
      </c>
    </row>
    <row r="211" spans="1:6" ht="15" customHeight="1" thickBot="1">
      <c r="A211" s="359" t="s">
        <v>1543</v>
      </c>
      <c r="B211" s="359" t="s">
        <v>1544</v>
      </c>
      <c r="C211" s="359" t="s">
        <v>905</v>
      </c>
      <c r="D211" s="359" t="s">
        <v>1545</v>
      </c>
      <c r="E211" s="359" t="s">
        <v>1359</v>
      </c>
      <c r="F211" s="355" t="s">
        <v>990</v>
      </c>
    </row>
    <row r="212" spans="1:6" ht="15" customHeight="1" thickBot="1">
      <c r="A212" s="359" t="s">
        <v>1546</v>
      </c>
      <c r="B212" s="359" t="s">
        <v>1547</v>
      </c>
      <c r="C212" s="359" t="s">
        <v>905</v>
      </c>
      <c r="D212" s="359" t="s">
        <v>1548</v>
      </c>
      <c r="E212" s="359" t="s">
        <v>1359</v>
      </c>
      <c r="F212" s="355" t="s">
        <v>990</v>
      </c>
    </row>
    <row r="213" spans="1:6" ht="15" customHeight="1" thickBot="1">
      <c r="A213" s="359" t="s">
        <v>1549</v>
      </c>
      <c r="B213" s="359" t="s">
        <v>1550</v>
      </c>
      <c r="C213" s="359" t="s">
        <v>905</v>
      </c>
      <c r="D213" s="359" t="s">
        <v>1551</v>
      </c>
      <c r="E213" s="359" t="s">
        <v>1359</v>
      </c>
      <c r="F213" s="355" t="s">
        <v>990</v>
      </c>
    </row>
    <row r="214" spans="1:6" ht="15" customHeight="1" thickBot="1">
      <c r="A214" s="359" t="s">
        <v>1552</v>
      </c>
      <c r="B214" s="359" t="s">
        <v>1553</v>
      </c>
      <c r="C214" s="359" t="s">
        <v>905</v>
      </c>
      <c r="D214" s="359" t="s">
        <v>1554</v>
      </c>
      <c r="E214" s="359" t="s">
        <v>1359</v>
      </c>
      <c r="F214" s="355" t="s">
        <v>990</v>
      </c>
    </row>
    <row r="215" spans="1:6" ht="15" customHeight="1" thickBot="1">
      <c r="A215" s="359" t="s">
        <v>1555</v>
      </c>
      <c r="B215" s="359" t="s">
        <v>1556</v>
      </c>
      <c r="C215" s="359" t="s">
        <v>905</v>
      </c>
      <c r="D215" s="359" t="s">
        <v>1557</v>
      </c>
      <c r="E215" s="359" t="s">
        <v>1343</v>
      </c>
      <c r="F215" s="355" t="s">
        <v>990</v>
      </c>
    </row>
    <row r="216" spans="1:6" ht="15" customHeight="1" thickBot="1">
      <c r="A216" s="359" t="s">
        <v>1558</v>
      </c>
      <c r="B216" s="359" t="s">
        <v>1559</v>
      </c>
      <c r="C216" s="359" t="s">
        <v>905</v>
      </c>
      <c r="D216" s="359" t="s">
        <v>1560</v>
      </c>
      <c r="E216" s="359" t="s">
        <v>1343</v>
      </c>
      <c r="F216" s="355" t="s">
        <v>990</v>
      </c>
    </row>
    <row r="217" spans="1:6" ht="15" customHeight="1" thickBot="1">
      <c r="A217" s="359" t="s">
        <v>1561</v>
      </c>
      <c r="B217" s="359" t="s">
        <v>1562</v>
      </c>
      <c r="C217" s="359" t="s">
        <v>905</v>
      </c>
      <c r="D217" s="359" t="s">
        <v>1563</v>
      </c>
      <c r="E217" s="359" t="s">
        <v>1343</v>
      </c>
      <c r="F217" s="355" t="s">
        <v>990</v>
      </c>
    </row>
    <row r="218" spans="1:6" ht="15" customHeight="1" thickBot="1">
      <c r="A218" s="359" t="s">
        <v>1564</v>
      </c>
      <c r="B218" s="359" t="s">
        <v>1565</v>
      </c>
      <c r="C218" s="359" t="s">
        <v>905</v>
      </c>
      <c r="D218" s="359" t="s">
        <v>1566</v>
      </c>
      <c r="E218" s="359" t="s">
        <v>1343</v>
      </c>
      <c r="F218" s="355" t="s">
        <v>990</v>
      </c>
    </row>
    <row r="219" spans="1:6" ht="15" customHeight="1" thickBot="1">
      <c r="A219" s="359" t="s">
        <v>1567</v>
      </c>
      <c r="B219" s="359" t="s">
        <v>1568</v>
      </c>
      <c r="C219" s="359" t="s">
        <v>905</v>
      </c>
      <c r="D219" s="359" t="s">
        <v>1569</v>
      </c>
      <c r="E219" s="359" t="s">
        <v>1343</v>
      </c>
      <c r="F219" s="355" t="s">
        <v>990</v>
      </c>
    </row>
    <row r="220" spans="1:6" ht="15" customHeight="1" thickBot="1">
      <c r="A220" s="359" t="s">
        <v>1570</v>
      </c>
      <c r="B220" s="359" t="s">
        <v>1571</v>
      </c>
      <c r="C220" s="359" t="s">
        <v>905</v>
      </c>
      <c r="D220" s="359" t="s">
        <v>1572</v>
      </c>
      <c r="E220" s="359" t="s">
        <v>1343</v>
      </c>
      <c r="F220" s="355" t="s">
        <v>990</v>
      </c>
    </row>
    <row r="221" spans="1:6" ht="15" customHeight="1" thickBot="1">
      <c r="A221" s="359" t="s">
        <v>1573</v>
      </c>
      <c r="B221" s="359" t="s">
        <v>1574</v>
      </c>
      <c r="C221" s="359" t="s">
        <v>905</v>
      </c>
      <c r="D221" s="359" t="s">
        <v>1575</v>
      </c>
      <c r="E221" s="359" t="s">
        <v>1343</v>
      </c>
      <c r="F221" s="355" t="s">
        <v>990</v>
      </c>
    </row>
    <row r="222" spans="1:6" ht="15" customHeight="1" thickBot="1">
      <c r="A222" s="359" t="s">
        <v>1576</v>
      </c>
      <c r="B222" s="359" t="s">
        <v>1577</v>
      </c>
      <c r="C222" s="359" t="s">
        <v>905</v>
      </c>
      <c r="D222" s="359" t="s">
        <v>1578</v>
      </c>
      <c r="E222" s="359" t="s">
        <v>1343</v>
      </c>
      <c r="F222" s="355" t="s">
        <v>990</v>
      </c>
    </row>
    <row r="223" spans="1:6" ht="15" customHeight="1" thickBot="1">
      <c r="A223" s="359" t="s">
        <v>1579</v>
      </c>
      <c r="B223" s="359" t="s">
        <v>1580</v>
      </c>
      <c r="C223" s="359" t="s">
        <v>905</v>
      </c>
      <c r="D223" s="359" t="s">
        <v>1581</v>
      </c>
      <c r="E223" s="359" t="s">
        <v>1343</v>
      </c>
      <c r="F223" s="355" t="s">
        <v>990</v>
      </c>
    </row>
    <row r="224" spans="1:6" ht="15" customHeight="1" thickBot="1">
      <c r="A224" s="359" t="s">
        <v>1582</v>
      </c>
      <c r="B224" s="359" t="s">
        <v>1583</v>
      </c>
      <c r="C224" s="359" t="s">
        <v>905</v>
      </c>
      <c r="D224" s="359" t="s">
        <v>1584</v>
      </c>
      <c r="E224" s="359" t="s">
        <v>1343</v>
      </c>
      <c r="F224" s="355" t="s">
        <v>990</v>
      </c>
    </row>
    <row r="225" spans="1:6" ht="15" customHeight="1" thickBot="1">
      <c r="A225" s="359" t="s">
        <v>1585</v>
      </c>
      <c r="B225" s="359" t="s">
        <v>1586</v>
      </c>
      <c r="C225" s="359" t="s">
        <v>1587</v>
      </c>
      <c r="D225" s="359" t="s">
        <v>1588</v>
      </c>
      <c r="E225" s="359" t="s">
        <v>1343</v>
      </c>
      <c r="F225" s="355" t="s">
        <v>990</v>
      </c>
    </row>
    <row r="226" spans="1:6" ht="15" customHeight="1" thickBot="1">
      <c r="A226" s="359" t="s">
        <v>1589</v>
      </c>
      <c r="B226" s="359" t="s">
        <v>1590</v>
      </c>
      <c r="C226" s="359" t="s">
        <v>1587</v>
      </c>
      <c r="D226" s="359" t="s">
        <v>1591</v>
      </c>
      <c r="E226" s="359" t="s">
        <v>1343</v>
      </c>
      <c r="F226" s="355" t="s">
        <v>990</v>
      </c>
    </row>
    <row r="227" spans="1:6" ht="15" customHeight="1" thickBot="1">
      <c r="A227" s="359" t="s">
        <v>1592</v>
      </c>
      <c r="B227" s="359" t="s">
        <v>1593</v>
      </c>
      <c r="C227" s="359" t="s">
        <v>1587</v>
      </c>
      <c r="D227" s="359" t="s">
        <v>1594</v>
      </c>
      <c r="E227" s="359" t="s">
        <v>1343</v>
      </c>
      <c r="F227" s="355" t="s">
        <v>990</v>
      </c>
    </row>
    <row r="228" spans="1:6" ht="15" customHeight="1" thickBot="1">
      <c r="A228" s="359" t="s">
        <v>1595</v>
      </c>
      <c r="B228" s="359" t="s">
        <v>1596</v>
      </c>
      <c r="C228" s="359" t="s">
        <v>1587</v>
      </c>
      <c r="D228" s="359" t="s">
        <v>1597</v>
      </c>
      <c r="E228" s="359" t="s">
        <v>1343</v>
      </c>
      <c r="F228" s="355" t="s">
        <v>990</v>
      </c>
    </row>
    <row r="229" spans="1:6" ht="15" customHeight="1" thickBot="1">
      <c r="A229" s="359" t="s">
        <v>1598</v>
      </c>
      <c r="B229" s="359" t="s">
        <v>1599</v>
      </c>
      <c r="C229" s="359" t="s">
        <v>1587</v>
      </c>
      <c r="D229" s="359" t="s">
        <v>1600</v>
      </c>
      <c r="E229" s="359" t="s">
        <v>1343</v>
      </c>
      <c r="F229" s="355" t="s">
        <v>990</v>
      </c>
    </row>
    <row r="230" spans="1:6" ht="15" customHeight="1" thickBot="1">
      <c r="A230" s="359" t="s">
        <v>1601</v>
      </c>
      <c r="B230" s="359" t="s">
        <v>1602</v>
      </c>
      <c r="C230" s="359" t="s">
        <v>1587</v>
      </c>
      <c r="D230" s="359" t="s">
        <v>1603</v>
      </c>
      <c r="E230" s="359" t="s">
        <v>1343</v>
      </c>
      <c r="F230" s="355" t="s">
        <v>990</v>
      </c>
    </row>
    <row r="231" spans="1:6" ht="15" customHeight="1" thickBot="1">
      <c r="A231" s="359" t="s">
        <v>1604</v>
      </c>
      <c r="B231" s="359" t="s">
        <v>1605</v>
      </c>
      <c r="C231" s="359" t="s">
        <v>905</v>
      </c>
      <c r="D231" s="359" t="s">
        <v>1606</v>
      </c>
      <c r="E231" s="359" t="s">
        <v>1607</v>
      </c>
      <c r="F231" s="355" t="s">
        <v>1608</v>
      </c>
    </row>
    <row r="232" spans="1:6" ht="15" customHeight="1" thickBot="1">
      <c r="A232" s="359" t="s">
        <v>1609</v>
      </c>
      <c r="B232" s="359" t="s">
        <v>1610</v>
      </c>
      <c r="C232" s="359" t="s">
        <v>905</v>
      </c>
      <c r="D232" s="359" t="s">
        <v>1611</v>
      </c>
      <c r="E232" s="359" t="s">
        <v>1612</v>
      </c>
      <c r="F232" s="355" t="s">
        <v>1608</v>
      </c>
    </row>
    <row r="233" spans="1:6" ht="15" customHeight="1" thickBot="1">
      <c r="A233" s="359" t="s">
        <v>1613</v>
      </c>
      <c r="B233" s="359" t="s">
        <v>1614</v>
      </c>
      <c r="C233" s="359" t="s">
        <v>905</v>
      </c>
      <c r="D233" s="359" t="s">
        <v>1615</v>
      </c>
      <c r="E233" s="359" t="s">
        <v>1616</v>
      </c>
      <c r="F233" s="355" t="s">
        <v>1608</v>
      </c>
    </row>
    <row r="234" spans="1:6" ht="15" customHeight="1" thickBot="1">
      <c r="A234" s="359" t="s">
        <v>1617</v>
      </c>
      <c r="B234" s="359" t="s">
        <v>1618</v>
      </c>
      <c r="C234" s="359" t="s">
        <v>905</v>
      </c>
      <c r="D234" s="359" t="s">
        <v>1619</v>
      </c>
      <c r="E234" s="359" t="s">
        <v>1616</v>
      </c>
      <c r="F234" s="355" t="s">
        <v>1608</v>
      </c>
    </row>
    <row r="235" spans="1:6" ht="15" customHeight="1" thickBot="1">
      <c r="A235" s="359" t="s">
        <v>1620</v>
      </c>
      <c r="B235" s="359" t="s">
        <v>1621</v>
      </c>
      <c r="C235" s="359" t="s">
        <v>905</v>
      </c>
      <c r="D235" s="359" t="s">
        <v>1622</v>
      </c>
      <c r="E235" s="359" t="s">
        <v>1616</v>
      </c>
      <c r="F235" s="355" t="s">
        <v>1608</v>
      </c>
    </row>
    <row r="236" spans="1:6" ht="15" customHeight="1" thickBot="1">
      <c r="A236" s="359" t="s">
        <v>1623</v>
      </c>
      <c r="B236" s="359" t="s">
        <v>1621</v>
      </c>
      <c r="C236" s="359" t="s">
        <v>905</v>
      </c>
      <c r="D236" s="359" t="s">
        <v>1624</v>
      </c>
      <c r="E236" s="359" t="s">
        <v>1616</v>
      </c>
      <c r="F236" s="355" t="s">
        <v>1608</v>
      </c>
    </row>
    <row r="237" spans="1:6" ht="15" customHeight="1" thickBot="1">
      <c r="A237" s="359" t="s">
        <v>1625</v>
      </c>
      <c r="B237" s="359" t="s">
        <v>1626</v>
      </c>
      <c r="C237" s="359" t="s">
        <v>905</v>
      </c>
      <c r="D237" s="359" t="s">
        <v>1627</v>
      </c>
      <c r="E237" s="359" t="s">
        <v>1616</v>
      </c>
      <c r="F237" s="355" t="s">
        <v>1608</v>
      </c>
    </row>
    <row r="238" spans="1:6" ht="15" customHeight="1" thickBot="1">
      <c r="A238" s="359" t="s">
        <v>1628</v>
      </c>
      <c r="B238" s="359" t="s">
        <v>1629</v>
      </c>
      <c r="C238" s="359" t="s">
        <v>905</v>
      </c>
      <c r="D238" s="359" t="s">
        <v>1630</v>
      </c>
      <c r="E238" s="359" t="s">
        <v>1616</v>
      </c>
      <c r="F238" s="355" t="s">
        <v>1608</v>
      </c>
    </row>
    <row r="239" spans="1:6" ht="15" customHeight="1" thickBot="1">
      <c r="A239" s="359" t="s">
        <v>1631</v>
      </c>
      <c r="B239" s="359" t="s">
        <v>1632</v>
      </c>
      <c r="C239" s="359" t="s">
        <v>905</v>
      </c>
      <c r="D239" s="359" t="s">
        <v>1633</v>
      </c>
      <c r="E239" s="359" t="s">
        <v>1616</v>
      </c>
      <c r="F239" s="355" t="s">
        <v>1608</v>
      </c>
    </row>
    <row r="240" spans="1:6" ht="15" customHeight="1" thickBot="1">
      <c r="A240" s="359" t="s">
        <v>1634</v>
      </c>
      <c r="B240" s="359" t="s">
        <v>1635</v>
      </c>
      <c r="C240" s="359" t="s">
        <v>905</v>
      </c>
      <c r="D240" s="359" t="s">
        <v>1636</v>
      </c>
      <c r="E240" s="359" t="s">
        <v>1616</v>
      </c>
      <c r="F240" s="355" t="s">
        <v>1608</v>
      </c>
    </row>
    <row r="241" spans="1:6" ht="15" customHeight="1" thickBot="1">
      <c r="A241" s="359" t="s">
        <v>1637</v>
      </c>
      <c r="B241" s="359" t="s">
        <v>1638</v>
      </c>
      <c r="C241" s="359" t="s">
        <v>905</v>
      </c>
      <c r="D241" s="359" t="s">
        <v>1639</v>
      </c>
      <c r="E241" s="359" t="s">
        <v>1616</v>
      </c>
      <c r="F241" s="355" t="s">
        <v>1608</v>
      </c>
    </row>
    <row r="242" spans="1:6" ht="15" customHeight="1" thickBot="1">
      <c r="A242" s="359" t="s">
        <v>1640</v>
      </c>
      <c r="B242" s="359" t="s">
        <v>1638</v>
      </c>
      <c r="C242" s="359" t="s">
        <v>905</v>
      </c>
      <c r="D242" s="359" t="s">
        <v>1641</v>
      </c>
      <c r="E242" s="359" t="s">
        <v>1616</v>
      </c>
      <c r="F242" s="355" t="s">
        <v>1608</v>
      </c>
    </row>
    <row r="243" spans="1:6" ht="15" customHeight="1" thickBot="1">
      <c r="A243" s="359" t="s">
        <v>1642</v>
      </c>
      <c r="B243" s="359" t="s">
        <v>1643</v>
      </c>
      <c r="C243" s="359" t="s">
        <v>905</v>
      </c>
      <c r="D243" s="359" t="s">
        <v>1644</v>
      </c>
      <c r="E243" s="359" t="s">
        <v>1616</v>
      </c>
      <c r="F243" s="355" t="s">
        <v>1608</v>
      </c>
    </row>
    <row r="244" spans="1:6" ht="15" customHeight="1" thickBot="1">
      <c r="A244" s="359" t="s">
        <v>1645</v>
      </c>
      <c r="B244" s="359" t="s">
        <v>1646</v>
      </c>
      <c r="C244" s="359" t="s">
        <v>905</v>
      </c>
      <c r="D244" s="359" t="s">
        <v>1647</v>
      </c>
      <c r="E244" s="359" t="s">
        <v>1616</v>
      </c>
      <c r="F244" s="355" t="s">
        <v>1608</v>
      </c>
    </row>
    <row r="245" spans="1:6" ht="15" customHeight="1" thickBot="1">
      <c r="A245" s="359" t="s">
        <v>1648</v>
      </c>
      <c r="B245" s="359" t="s">
        <v>1649</v>
      </c>
      <c r="C245" s="359" t="s">
        <v>905</v>
      </c>
      <c r="D245" s="359" t="s">
        <v>1650</v>
      </c>
      <c r="E245" s="359" t="s">
        <v>1616</v>
      </c>
      <c r="F245" s="355" t="s">
        <v>1608</v>
      </c>
    </row>
    <row r="246" spans="1:6" ht="15" customHeight="1" thickBot="1">
      <c r="A246" s="359" t="s">
        <v>1651</v>
      </c>
      <c r="B246" s="359" t="s">
        <v>1652</v>
      </c>
      <c r="C246" s="359" t="s">
        <v>905</v>
      </c>
      <c r="D246" s="359" t="s">
        <v>1653</v>
      </c>
      <c r="E246" s="359" t="s">
        <v>1616</v>
      </c>
      <c r="F246" s="355" t="s">
        <v>1608</v>
      </c>
    </row>
    <row r="247" spans="1:6" ht="15" customHeight="1" thickBot="1">
      <c r="A247" s="359" t="s">
        <v>1654</v>
      </c>
      <c r="B247" s="359" t="s">
        <v>1655</v>
      </c>
      <c r="C247" s="359" t="s">
        <v>905</v>
      </c>
      <c r="D247" s="359" t="s">
        <v>1656</v>
      </c>
      <c r="E247" s="359" t="s">
        <v>1616</v>
      </c>
      <c r="F247" s="355" t="s">
        <v>1608</v>
      </c>
    </row>
    <row r="248" spans="1:6" ht="15" customHeight="1" thickBot="1">
      <c r="A248" s="359" t="s">
        <v>1657</v>
      </c>
      <c r="B248" s="359" t="s">
        <v>1658</v>
      </c>
      <c r="C248" s="359" t="s">
        <v>905</v>
      </c>
      <c r="D248" s="359" t="s">
        <v>1659</v>
      </c>
      <c r="E248" s="359" t="s">
        <v>1660</v>
      </c>
      <c r="F248" s="355" t="s">
        <v>1608</v>
      </c>
    </row>
    <row r="249" spans="1:6" ht="15" customHeight="1" thickBot="1">
      <c r="A249" s="359" t="s">
        <v>1661</v>
      </c>
      <c r="B249" s="359" t="s">
        <v>1662</v>
      </c>
      <c r="C249" s="359" t="s">
        <v>905</v>
      </c>
      <c r="D249" s="359" t="s">
        <v>1663</v>
      </c>
      <c r="E249" s="359" t="s">
        <v>1660</v>
      </c>
      <c r="F249" s="355" t="s">
        <v>1608</v>
      </c>
    </row>
    <row r="250" spans="1:6" ht="15" customHeight="1" thickBot="1">
      <c r="A250" s="359" t="s">
        <v>1664</v>
      </c>
      <c r="B250" s="359" t="s">
        <v>1665</v>
      </c>
      <c r="C250" s="359" t="s">
        <v>905</v>
      </c>
      <c r="D250" s="359" t="s">
        <v>1666</v>
      </c>
      <c r="E250" s="359" t="s">
        <v>1660</v>
      </c>
      <c r="F250" s="355" t="s">
        <v>1608</v>
      </c>
    </row>
    <row r="251" spans="1:6" ht="15" customHeight="1" thickBot="1">
      <c r="A251" s="359" t="s">
        <v>1667</v>
      </c>
      <c r="B251" s="359" t="s">
        <v>1668</v>
      </c>
      <c r="C251" s="359" t="s">
        <v>905</v>
      </c>
      <c r="D251" s="359" t="s">
        <v>1669</v>
      </c>
      <c r="E251" s="359" t="s">
        <v>1660</v>
      </c>
      <c r="F251" s="355" t="s">
        <v>1608</v>
      </c>
    </row>
    <row r="252" spans="1:6" ht="15" customHeight="1" thickBot="1">
      <c r="A252" s="359" t="s">
        <v>1670</v>
      </c>
      <c r="B252" s="359" t="s">
        <v>1671</v>
      </c>
      <c r="C252" s="359" t="s">
        <v>905</v>
      </c>
      <c r="D252" s="359" t="s">
        <v>1672</v>
      </c>
      <c r="E252" s="359" t="s">
        <v>1660</v>
      </c>
      <c r="F252" s="355" t="s">
        <v>1608</v>
      </c>
    </row>
    <row r="253" spans="1:6" ht="15" customHeight="1" thickBot="1">
      <c r="A253" s="359" t="s">
        <v>1673</v>
      </c>
      <c r="B253" s="359" t="s">
        <v>1674</v>
      </c>
      <c r="C253" s="359" t="s">
        <v>905</v>
      </c>
      <c r="D253" s="359" t="s">
        <v>1675</v>
      </c>
      <c r="E253" s="359" t="s">
        <v>1660</v>
      </c>
      <c r="F253" s="355" t="s">
        <v>1608</v>
      </c>
    </row>
    <row r="254" spans="1:6" ht="15" customHeight="1" thickBot="1">
      <c r="A254" s="359" t="s">
        <v>1676</v>
      </c>
      <c r="B254" s="359" t="s">
        <v>1677</v>
      </c>
      <c r="C254" s="359" t="s">
        <v>905</v>
      </c>
      <c r="D254" s="359" t="s">
        <v>1678</v>
      </c>
      <c r="E254" s="359" t="s">
        <v>1660</v>
      </c>
      <c r="F254" s="355" t="s">
        <v>1608</v>
      </c>
    </row>
    <row r="255" spans="1:6" ht="15" customHeight="1" thickBot="1">
      <c r="A255" s="359" t="s">
        <v>1679</v>
      </c>
      <c r="B255" s="359" t="s">
        <v>1680</v>
      </c>
      <c r="C255" s="359" t="s">
        <v>905</v>
      </c>
      <c r="D255" s="359" t="s">
        <v>1681</v>
      </c>
      <c r="E255" s="359" t="s">
        <v>1660</v>
      </c>
      <c r="F255" s="355" t="s">
        <v>1608</v>
      </c>
    </row>
    <row r="256" spans="1:6" ht="15" customHeight="1" thickBot="1">
      <c r="A256" s="359" t="s">
        <v>1682</v>
      </c>
      <c r="B256" s="359" t="s">
        <v>1683</v>
      </c>
      <c r="C256" s="359" t="s">
        <v>905</v>
      </c>
      <c r="D256" s="359" t="s">
        <v>1684</v>
      </c>
      <c r="E256" s="359" t="s">
        <v>1660</v>
      </c>
      <c r="F256" s="355" t="s">
        <v>1608</v>
      </c>
    </row>
    <row r="257" spans="1:6" ht="15" customHeight="1" thickBot="1">
      <c r="A257" s="359" t="s">
        <v>1685</v>
      </c>
      <c r="B257" s="359" t="s">
        <v>1686</v>
      </c>
      <c r="C257" s="359" t="s">
        <v>905</v>
      </c>
      <c r="D257" s="359" t="s">
        <v>1687</v>
      </c>
      <c r="E257" s="359" t="s">
        <v>1660</v>
      </c>
      <c r="F257" s="355" t="s">
        <v>1608</v>
      </c>
    </row>
    <row r="258" spans="1:6" ht="15" customHeight="1" thickBot="1">
      <c r="A258" s="359" t="s">
        <v>1688</v>
      </c>
      <c r="B258" s="359" t="s">
        <v>1689</v>
      </c>
      <c r="C258" s="359" t="s">
        <v>905</v>
      </c>
      <c r="D258" s="359" t="s">
        <v>1690</v>
      </c>
      <c r="E258" s="359" t="s">
        <v>1691</v>
      </c>
      <c r="F258" s="355" t="s">
        <v>1608</v>
      </c>
    </row>
    <row r="259" spans="1:6" ht="15" customHeight="1" thickBot="1">
      <c r="A259" s="359" t="s">
        <v>1692</v>
      </c>
      <c r="B259" s="359" t="s">
        <v>1693</v>
      </c>
      <c r="C259" s="359" t="s">
        <v>905</v>
      </c>
      <c r="D259" s="359" t="s">
        <v>1694</v>
      </c>
      <c r="E259" s="359" t="s">
        <v>1691</v>
      </c>
      <c r="F259" s="355" t="s">
        <v>1608</v>
      </c>
    </row>
    <row r="260" spans="1:6" ht="15" customHeight="1" thickBot="1">
      <c r="A260" s="359" t="s">
        <v>1695</v>
      </c>
      <c r="B260" s="359" t="s">
        <v>1696</v>
      </c>
      <c r="C260" s="359" t="s">
        <v>905</v>
      </c>
      <c r="D260" s="359" t="s">
        <v>1697</v>
      </c>
      <c r="E260" s="359" t="s">
        <v>1691</v>
      </c>
      <c r="F260" s="355" t="s">
        <v>1608</v>
      </c>
    </row>
    <row r="261" spans="1:6" ht="15" customHeight="1" thickBot="1">
      <c r="A261" s="359" t="s">
        <v>1698</v>
      </c>
      <c r="B261" s="359" t="s">
        <v>1699</v>
      </c>
      <c r="C261" s="359" t="s">
        <v>905</v>
      </c>
      <c r="D261" s="359" t="s">
        <v>1700</v>
      </c>
      <c r="E261" s="359" t="s">
        <v>1691</v>
      </c>
      <c r="F261" s="355" t="s">
        <v>1608</v>
      </c>
    </row>
    <row r="262" spans="1:6" ht="15" customHeight="1" thickBot="1">
      <c r="A262" s="359" t="s">
        <v>1701</v>
      </c>
      <c r="B262" s="359" t="s">
        <v>1702</v>
      </c>
      <c r="C262" s="359" t="s">
        <v>905</v>
      </c>
      <c r="D262" s="359" t="s">
        <v>1703</v>
      </c>
      <c r="E262" s="359" t="s">
        <v>1691</v>
      </c>
      <c r="F262" s="355" t="s">
        <v>1608</v>
      </c>
    </row>
    <row r="263" spans="1:6" ht="15" customHeight="1" thickBot="1">
      <c r="A263" s="359" t="s">
        <v>1704</v>
      </c>
      <c r="B263" s="359" t="s">
        <v>1705</v>
      </c>
      <c r="C263" s="359" t="s">
        <v>905</v>
      </c>
      <c r="D263" s="359" t="s">
        <v>1706</v>
      </c>
      <c r="E263" s="359" t="s">
        <v>1616</v>
      </c>
      <c r="F263" s="355" t="s">
        <v>1608</v>
      </c>
    </row>
    <row r="264" spans="1:6" ht="15" customHeight="1" thickBot="1">
      <c r="A264" s="359" t="s">
        <v>1707</v>
      </c>
      <c r="B264" s="359" t="s">
        <v>1708</v>
      </c>
      <c r="C264" s="359" t="s">
        <v>905</v>
      </c>
      <c r="D264" s="359" t="s">
        <v>1709</v>
      </c>
      <c r="E264" s="359" t="s">
        <v>1616</v>
      </c>
      <c r="F264" s="355" t="s">
        <v>1608</v>
      </c>
    </row>
    <row r="265" spans="1:6" ht="15" customHeight="1" thickBot="1">
      <c r="A265" s="359" t="s">
        <v>1710</v>
      </c>
      <c r="B265" s="359" t="s">
        <v>1711</v>
      </c>
      <c r="C265" s="359" t="s">
        <v>905</v>
      </c>
      <c r="D265" s="359" t="s">
        <v>1712</v>
      </c>
      <c r="E265" s="359" t="s">
        <v>1616</v>
      </c>
      <c r="F265" s="355" t="s">
        <v>1608</v>
      </c>
    </row>
    <row r="266" spans="1:6" ht="15" customHeight="1" thickBot="1">
      <c r="A266" s="359" t="s">
        <v>1713</v>
      </c>
      <c r="B266" s="359" t="s">
        <v>1714</v>
      </c>
      <c r="C266" s="359" t="s">
        <v>905</v>
      </c>
      <c r="D266" s="359" t="s">
        <v>1715</v>
      </c>
      <c r="E266" s="359" t="s">
        <v>1616</v>
      </c>
      <c r="F266" s="355" t="s">
        <v>1608</v>
      </c>
    </row>
    <row r="267" spans="1:6" ht="15" customHeight="1" thickBot="1">
      <c r="A267" s="359" t="s">
        <v>1716</v>
      </c>
      <c r="B267" s="359" t="s">
        <v>1717</v>
      </c>
      <c r="C267" s="359" t="s">
        <v>905</v>
      </c>
      <c r="D267" s="359" t="s">
        <v>1718</v>
      </c>
      <c r="E267" s="359" t="s">
        <v>1616</v>
      </c>
      <c r="F267" s="355" t="s">
        <v>1608</v>
      </c>
    </row>
    <row r="268" spans="1:6" ht="15" customHeight="1" thickBot="1">
      <c r="A268" s="359" t="s">
        <v>1719</v>
      </c>
      <c r="B268" s="359" t="s">
        <v>1720</v>
      </c>
      <c r="C268" s="359" t="s">
        <v>905</v>
      </c>
      <c r="D268" s="359" t="s">
        <v>1721</v>
      </c>
      <c r="E268" s="359" t="s">
        <v>1616</v>
      </c>
      <c r="F268" s="355" t="s">
        <v>1608</v>
      </c>
    </row>
    <row r="269" spans="1:6" ht="15" customHeight="1" thickBot="1">
      <c r="A269" s="359" t="s">
        <v>1722</v>
      </c>
      <c r="B269" s="359" t="s">
        <v>1723</v>
      </c>
      <c r="C269" s="359" t="s">
        <v>905</v>
      </c>
      <c r="D269" s="359" t="s">
        <v>1724</v>
      </c>
      <c r="E269" s="359" t="s">
        <v>1616</v>
      </c>
      <c r="F269" s="355" t="s">
        <v>1608</v>
      </c>
    </row>
    <row r="270" spans="1:6" ht="15" customHeight="1" thickBot="1">
      <c r="A270" s="359" t="s">
        <v>1725</v>
      </c>
      <c r="B270" s="359" t="s">
        <v>1726</v>
      </c>
      <c r="C270" s="359" t="s">
        <v>905</v>
      </c>
      <c r="D270" s="359" t="s">
        <v>1727</v>
      </c>
      <c r="E270" s="359" t="s">
        <v>1616</v>
      </c>
      <c r="F270" s="355" t="s">
        <v>1608</v>
      </c>
    </row>
    <row r="271" spans="1:6" ht="15" customHeight="1" thickBot="1">
      <c r="A271" s="359" t="s">
        <v>1728</v>
      </c>
      <c r="B271" s="359" t="s">
        <v>1729</v>
      </c>
      <c r="C271" s="359" t="s">
        <v>905</v>
      </c>
      <c r="D271" s="359" t="s">
        <v>1730</v>
      </c>
      <c r="E271" s="359" t="s">
        <v>1616</v>
      </c>
      <c r="F271" s="355" t="s">
        <v>1608</v>
      </c>
    </row>
    <row r="272" spans="1:6" ht="15" customHeight="1" thickBot="1">
      <c r="A272" s="359" t="s">
        <v>1731</v>
      </c>
      <c r="B272" s="359" t="s">
        <v>1732</v>
      </c>
      <c r="C272" s="359" t="s">
        <v>905</v>
      </c>
      <c r="D272" s="359" t="s">
        <v>1733</v>
      </c>
      <c r="E272" s="359" t="s">
        <v>1616</v>
      </c>
      <c r="F272" s="355" t="s">
        <v>1608</v>
      </c>
    </row>
    <row r="273" spans="1:6" ht="15" customHeight="1" thickBot="1">
      <c r="A273" s="359" t="s">
        <v>1734</v>
      </c>
      <c r="B273" s="359" t="s">
        <v>1735</v>
      </c>
      <c r="C273" s="359" t="s">
        <v>905</v>
      </c>
      <c r="D273" s="359" t="s">
        <v>1736</v>
      </c>
      <c r="E273" s="359" t="s">
        <v>1616</v>
      </c>
      <c r="F273" s="355" t="s">
        <v>1608</v>
      </c>
    </row>
    <row r="274" spans="1:6" ht="15" customHeight="1" thickBot="1">
      <c r="A274" s="359" t="s">
        <v>1737</v>
      </c>
      <c r="B274" s="359" t="s">
        <v>1738</v>
      </c>
      <c r="C274" s="359" t="s">
        <v>905</v>
      </c>
      <c r="D274" s="359" t="s">
        <v>1739</v>
      </c>
      <c r="E274" s="359" t="s">
        <v>1616</v>
      </c>
      <c r="F274" s="355" t="s">
        <v>1608</v>
      </c>
    </row>
    <row r="275" spans="1:6" ht="15" customHeight="1" thickBot="1">
      <c r="A275" s="359" t="s">
        <v>1740</v>
      </c>
      <c r="B275" s="359" t="s">
        <v>1741</v>
      </c>
      <c r="C275" s="359" t="s">
        <v>905</v>
      </c>
      <c r="D275" s="359" t="s">
        <v>1742</v>
      </c>
      <c r="E275" s="359" t="s">
        <v>1616</v>
      </c>
      <c r="F275" s="355" t="s">
        <v>1608</v>
      </c>
    </row>
    <row r="276" spans="1:6" ht="15" customHeight="1" thickBot="1">
      <c r="A276" s="359" t="s">
        <v>1743</v>
      </c>
      <c r="B276" s="359" t="s">
        <v>1744</v>
      </c>
      <c r="C276" s="359" t="s">
        <v>905</v>
      </c>
      <c r="D276" s="359" t="s">
        <v>1745</v>
      </c>
      <c r="E276" s="359" t="s">
        <v>1616</v>
      </c>
      <c r="F276" s="355" t="s">
        <v>1608</v>
      </c>
    </row>
    <row r="277" spans="1:6" ht="15" customHeight="1" thickBot="1">
      <c r="A277" s="359" t="s">
        <v>1746</v>
      </c>
      <c r="B277" s="359" t="s">
        <v>1747</v>
      </c>
      <c r="C277" s="359" t="s">
        <v>905</v>
      </c>
      <c r="D277" s="359" t="s">
        <v>1748</v>
      </c>
      <c r="E277" s="359" t="s">
        <v>1616</v>
      </c>
      <c r="F277" s="355" t="s">
        <v>1608</v>
      </c>
    </row>
    <row r="278" spans="1:6" ht="15" customHeight="1" thickBot="1">
      <c r="A278" s="359" t="s">
        <v>1749</v>
      </c>
      <c r="B278" s="359" t="s">
        <v>1750</v>
      </c>
      <c r="C278" s="359" t="s">
        <v>905</v>
      </c>
      <c r="D278" s="359" t="s">
        <v>1751</v>
      </c>
      <c r="E278" s="359" t="s">
        <v>1616</v>
      </c>
      <c r="F278" s="355" t="s">
        <v>1608</v>
      </c>
    </row>
    <row r="279" spans="1:6" ht="15" customHeight="1" thickBot="1">
      <c r="A279" s="359" t="s">
        <v>1752</v>
      </c>
      <c r="B279" s="359" t="s">
        <v>1753</v>
      </c>
      <c r="C279" s="359" t="s">
        <v>905</v>
      </c>
      <c r="D279" s="359" t="s">
        <v>1754</v>
      </c>
      <c r="E279" s="359" t="s">
        <v>1616</v>
      </c>
      <c r="F279" s="355" t="s">
        <v>1608</v>
      </c>
    </row>
    <row r="280" spans="1:6" ht="15" customHeight="1" thickBot="1">
      <c r="A280" s="359" t="s">
        <v>1755</v>
      </c>
      <c r="B280" s="359" t="s">
        <v>1756</v>
      </c>
      <c r="C280" s="359" t="s">
        <v>905</v>
      </c>
      <c r="D280" s="359" t="s">
        <v>1757</v>
      </c>
      <c r="E280" s="359" t="s">
        <v>1616</v>
      </c>
      <c r="F280" s="355" t="s">
        <v>1608</v>
      </c>
    </row>
    <row r="281" spans="1:6" ht="15" customHeight="1" thickBot="1">
      <c r="A281" s="359" t="s">
        <v>1758</v>
      </c>
      <c r="B281" s="359" t="s">
        <v>1759</v>
      </c>
      <c r="C281" s="359" t="s">
        <v>905</v>
      </c>
      <c r="D281" s="359" t="s">
        <v>1760</v>
      </c>
      <c r="E281" s="359" t="s">
        <v>1616</v>
      </c>
      <c r="F281" s="355" t="s">
        <v>1608</v>
      </c>
    </row>
    <row r="282" spans="1:6" ht="15" customHeight="1" thickBot="1">
      <c r="A282" s="359" t="s">
        <v>1761</v>
      </c>
      <c r="B282" s="359" t="s">
        <v>1762</v>
      </c>
      <c r="C282" s="359" t="s">
        <v>905</v>
      </c>
      <c r="D282" s="359" t="s">
        <v>1763</v>
      </c>
      <c r="E282" s="359" t="s">
        <v>1616</v>
      </c>
      <c r="F282" s="355" t="s">
        <v>1608</v>
      </c>
    </row>
    <row r="283" spans="1:6" ht="15" customHeight="1" thickBot="1">
      <c r="A283" s="359" t="s">
        <v>1764</v>
      </c>
      <c r="B283" s="359" t="s">
        <v>1765</v>
      </c>
      <c r="C283" s="359" t="s">
        <v>905</v>
      </c>
      <c r="D283" s="359" t="s">
        <v>1766</v>
      </c>
      <c r="E283" s="359" t="s">
        <v>1616</v>
      </c>
      <c r="F283" s="355" t="s">
        <v>1608</v>
      </c>
    </row>
    <row r="284" spans="1:6" ht="15" customHeight="1" thickBot="1">
      <c r="A284" s="359" t="s">
        <v>1767</v>
      </c>
      <c r="B284" s="359" t="s">
        <v>1720</v>
      </c>
      <c r="C284" s="359" t="s">
        <v>905</v>
      </c>
      <c r="D284" s="359" t="s">
        <v>1768</v>
      </c>
      <c r="E284" s="359" t="s">
        <v>1616</v>
      </c>
      <c r="F284" s="355" t="s">
        <v>1608</v>
      </c>
    </row>
    <row r="285" spans="1:6" ht="15" customHeight="1" thickBot="1">
      <c r="A285" s="359" t="s">
        <v>1769</v>
      </c>
      <c r="B285" s="359" t="s">
        <v>1770</v>
      </c>
      <c r="C285" s="359" t="s">
        <v>905</v>
      </c>
      <c r="D285" s="359" t="s">
        <v>1771</v>
      </c>
      <c r="E285" s="359" t="s">
        <v>1616</v>
      </c>
      <c r="F285" s="355" t="s">
        <v>1608</v>
      </c>
    </row>
    <row r="286" spans="1:6" ht="15" customHeight="1" thickBot="1">
      <c r="A286" s="359" t="s">
        <v>1772</v>
      </c>
      <c r="B286" s="359" t="s">
        <v>1773</v>
      </c>
      <c r="C286" s="359" t="s">
        <v>905</v>
      </c>
      <c r="D286" s="359" t="s">
        <v>1774</v>
      </c>
      <c r="E286" s="359" t="s">
        <v>1616</v>
      </c>
      <c r="F286" s="355" t="s">
        <v>1608</v>
      </c>
    </row>
    <row r="287" spans="1:6" ht="15" customHeight="1" thickBot="1">
      <c r="A287" s="359" t="s">
        <v>1775</v>
      </c>
      <c r="B287" s="359" t="s">
        <v>1776</v>
      </c>
      <c r="C287" s="359" t="s">
        <v>905</v>
      </c>
      <c r="D287" s="359" t="s">
        <v>1777</v>
      </c>
      <c r="E287" s="359" t="s">
        <v>1616</v>
      </c>
      <c r="F287" s="355" t="s">
        <v>1608</v>
      </c>
    </row>
    <row r="288" spans="1:6" ht="15" customHeight="1" thickBot="1">
      <c r="A288" s="359" t="s">
        <v>1778</v>
      </c>
      <c r="B288" s="359" t="s">
        <v>1779</v>
      </c>
      <c r="C288" s="359" t="s">
        <v>905</v>
      </c>
      <c r="D288" s="359" t="s">
        <v>1780</v>
      </c>
      <c r="E288" s="359" t="s">
        <v>1616</v>
      </c>
      <c r="F288" s="355" t="s">
        <v>1608</v>
      </c>
    </row>
    <row r="289" spans="1:6" ht="15" customHeight="1" thickBot="1">
      <c r="A289" s="359" t="s">
        <v>1781</v>
      </c>
      <c r="B289" s="359" t="s">
        <v>1782</v>
      </c>
      <c r="C289" s="359" t="s">
        <v>905</v>
      </c>
      <c r="D289" s="359" t="s">
        <v>1783</v>
      </c>
      <c r="E289" s="359" t="s">
        <v>1616</v>
      </c>
      <c r="F289" s="355" t="s">
        <v>1608</v>
      </c>
    </row>
    <row r="290" spans="1:6" ht="15" customHeight="1" thickBot="1">
      <c r="A290" s="359" t="s">
        <v>1784</v>
      </c>
      <c r="B290" s="359" t="s">
        <v>1785</v>
      </c>
      <c r="C290" s="359" t="s">
        <v>905</v>
      </c>
      <c r="D290" s="359" t="s">
        <v>1786</v>
      </c>
      <c r="E290" s="359" t="s">
        <v>1616</v>
      </c>
      <c r="F290" s="355" t="s">
        <v>1608</v>
      </c>
    </row>
    <row r="291" spans="1:6" ht="15" customHeight="1" thickBot="1">
      <c r="A291" s="359" t="s">
        <v>1787</v>
      </c>
      <c r="B291" s="359" t="s">
        <v>1788</v>
      </c>
      <c r="C291" s="359" t="s">
        <v>905</v>
      </c>
      <c r="D291" s="359" t="s">
        <v>1789</v>
      </c>
      <c r="E291" s="359" t="s">
        <v>1616</v>
      </c>
      <c r="F291" s="355" t="s">
        <v>1608</v>
      </c>
    </row>
    <row r="292" spans="1:6" ht="15" customHeight="1" thickBot="1">
      <c r="A292" s="359" t="s">
        <v>1790</v>
      </c>
      <c r="B292" s="359" t="s">
        <v>1791</v>
      </c>
      <c r="C292" s="359" t="s">
        <v>905</v>
      </c>
      <c r="D292" s="359" t="s">
        <v>1792</v>
      </c>
      <c r="E292" s="359" t="s">
        <v>1616</v>
      </c>
      <c r="F292" s="355" t="s">
        <v>1608</v>
      </c>
    </row>
    <row r="293" spans="1:6" ht="15" customHeight="1" thickBot="1">
      <c r="A293" s="359" t="s">
        <v>1793</v>
      </c>
      <c r="B293" s="359" t="s">
        <v>1776</v>
      </c>
      <c r="C293" s="359" t="s">
        <v>905</v>
      </c>
      <c r="D293" s="359" t="s">
        <v>1794</v>
      </c>
      <c r="E293" s="359" t="s">
        <v>1616</v>
      </c>
      <c r="F293" s="355" t="s">
        <v>1608</v>
      </c>
    </row>
    <row r="294" spans="1:6" ht="15" customHeight="1" thickBot="1">
      <c r="A294" s="359" t="s">
        <v>1795</v>
      </c>
      <c r="B294" s="359" t="s">
        <v>1796</v>
      </c>
      <c r="C294" s="359" t="s">
        <v>905</v>
      </c>
      <c r="D294" s="359" t="s">
        <v>1797</v>
      </c>
      <c r="E294" s="359" t="s">
        <v>1616</v>
      </c>
      <c r="F294" s="355" t="s">
        <v>1608</v>
      </c>
    </row>
    <row r="295" spans="1:6" ht="15" customHeight="1" thickBot="1">
      <c r="A295" s="359" t="s">
        <v>1798</v>
      </c>
      <c r="B295" s="359" t="s">
        <v>1799</v>
      </c>
      <c r="C295" s="359" t="s">
        <v>905</v>
      </c>
      <c r="D295" s="359" t="s">
        <v>1800</v>
      </c>
      <c r="E295" s="359" t="s">
        <v>1616</v>
      </c>
      <c r="F295" s="355" t="s">
        <v>1608</v>
      </c>
    </row>
    <row r="296" spans="1:6" ht="15" customHeight="1" thickBot="1">
      <c r="A296" s="359" t="s">
        <v>1801</v>
      </c>
      <c r="B296" s="359" t="s">
        <v>1802</v>
      </c>
      <c r="C296" s="359" t="s">
        <v>905</v>
      </c>
      <c r="D296" s="359" t="s">
        <v>1803</v>
      </c>
      <c r="E296" s="359" t="s">
        <v>1804</v>
      </c>
      <c r="F296" s="355" t="s">
        <v>1608</v>
      </c>
    </row>
    <row r="297" spans="1:6" ht="15" customHeight="1" thickBot="1">
      <c r="A297" s="359" t="s">
        <v>1805</v>
      </c>
      <c r="B297" s="359" t="s">
        <v>1806</v>
      </c>
      <c r="C297" s="359" t="s">
        <v>905</v>
      </c>
      <c r="D297" s="359" t="s">
        <v>1807</v>
      </c>
      <c r="E297" s="359" t="s">
        <v>1804</v>
      </c>
      <c r="F297" s="355" t="s">
        <v>1608</v>
      </c>
    </row>
    <row r="298" spans="1:6" ht="15" customHeight="1" thickBot="1">
      <c r="A298" s="359" t="s">
        <v>1808</v>
      </c>
      <c r="B298" s="359" t="s">
        <v>1809</v>
      </c>
      <c r="C298" s="359" t="s">
        <v>905</v>
      </c>
      <c r="D298" s="359" t="s">
        <v>1810</v>
      </c>
      <c r="E298" s="359" t="s">
        <v>1804</v>
      </c>
      <c r="F298" s="355" t="s">
        <v>1608</v>
      </c>
    </row>
    <row r="299" spans="1:6" ht="15" customHeight="1" thickBot="1">
      <c r="A299" s="359" t="s">
        <v>1811</v>
      </c>
      <c r="B299" s="359" t="s">
        <v>1812</v>
      </c>
      <c r="C299" s="359" t="s">
        <v>905</v>
      </c>
      <c r="D299" s="359" t="s">
        <v>1813</v>
      </c>
      <c r="E299" s="359" t="s">
        <v>1804</v>
      </c>
      <c r="F299" s="355" t="s">
        <v>1608</v>
      </c>
    </row>
    <row r="300" spans="1:6" ht="15" customHeight="1" thickBot="1">
      <c r="A300" s="359" t="s">
        <v>1814</v>
      </c>
      <c r="B300" s="359" t="s">
        <v>1815</v>
      </c>
      <c r="C300" s="359" t="s">
        <v>905</v>
      </c>
      <c r="D300" s="359" t="s">
        <v>1816</v>
      </c>
      <c r="E300" s="359" t="s">
        <v>1804</v>
      </c>
      <c r="F300" s="355" t="s">
        <v>1608</v>
      </c>
    </row>
    <row r="301" spans="1:6" ht="15" customHeight="1" thickBot="1">
      <c r="A301" s="359" t="s">
        <v>1817</v>
      </c>
      <c r="B301" s="359" t="s">
        <v>1818</v>
      </c>
      <c r="C301" s="359" t="s">
        <v>905</v>
      </c>
      <c r="D301" s="359" t="s">
        <v>1819</v>
      </c>
      <c r="E301" s="359" t="s">
        <v>1804</v>
      </c>
      <c r="F301" s="355" t="s">
        <v>1608</v>
      </c>
    </row>
    <row r="302" spans="1:6" ht="15" customHeight="1" thickBot="1">
      <c r="A302" s="359" t="s">
        <v>1820</v>
      </c>
      <c r="B302" s="359" t="s">
        <v>1821</v>
      </c>
      <c r="C302" s="359" t="s">
        <v>905</v>
      </c>
      <c r="D302" s="359" t="s">
        <v>1822</v>
      </c>
      <c r="E302" s="359" t="s">
        <v>1804</v>
      </c>
      <c r="F302" s="355" t="s">
        <v>1608</v>
      </c>
    </row>
    <row r="303" spans="1:6" ht="15" customHeight="1" thickBot="1">
      <c r="A303" s="359" t="s">
        <v>1823</v>
      </c>
      <c r="B303" s="359" t="s">
        <v>1824</v>
      </c>
      <c r="C303" s="359" t="s">
        <v>905</v>
      </c>
      <c r="D303" s="359" t="s">
        <v>1825</v>
      </c>
      <c r="E303" s="359" t="s">
        <v>1804</v>
      </c>
      <c r="F303" s="355" t="s">
        <v>1608</v>
      </c>
    </row>
    <row r="304" spans="1:6" ht="15" customHeight="1" thickBot="1">
      <c r="A304" s="359" t="s">
        <v>1826</v>
      </c>
      <c r="B304" s="359" t="s">
        <v>1827</v>
      </c>
      <c r="C304" s="359" t="s">
        <v>905</v>
      </c>
      <c r="D304" s="359" t="s">
        <v>1828</v>
      </c>
      <c r="E304" s="359" t="s">
        <v>1804</v>
      </c>
      <c r="F304" s="355" t="s">
        <v>1608</v>
      </c>
    </row>
    <row r="305" spans="1:6" ht="15" customHeight="1" thickBot="1">
      <c r="A305" s="359" t="s">
        <v>1829</v>
      </c>
      <c r="B305" s="359" t="s">
        <v>1830</v>
      </c>
      <c r="C305" s="359" t="s">
        <v>905</v>
      </c>
      <c r="D305" s="359" t="s">
        <v>1831</v>
      </c>
      <c r="E305" s="359" t="s">
        <v>1804</v>
      </c>
      <c r="F305" s="355" t="s">
        <v>1608</v>
      </c>
    </row>
    <row r="306" spans="1:6" ht="15" customHeight="1" thickBot="1">
      <c r="A306" s="359" t="s">
        <v>1832</v>
      </c>
      <c r="B306" s="359" t="s">
        <v>1833</v>
      </c>
      <c r="C306" s="359" t="s">
        <v>1221</v>
      </c>
      <c r="D306" s="359" t="s">
        <v>1834</v>
      </c>
      <c r="E306" s="359" t="s">
        <v>1804</v>
      </c>
      <c r="F306" s="355" t="s">
        <v>1608</v>
      </c>
    </row>
    <row r="307" spans="1:6" ht="15" customHeight="1" thickBot="1">
      <c r="A307" s="359" t="s">
        <v>1835</v>
      </c>
      <c r="B307" s="359" t="s">
        <v>1836</v>
      </c>
      <c r="C307" s="359" t="s">
        <v>905</v>
      </c>
      <c r="D307" s="359" t="s">
        <v>1837</v>
      </c>
      <c r="E307" s="359" t="s">
        <v>1804</v>
      </c>
      <c r="F307" s="355" t="s">
        <v>1608</v>
      </c>
    </row>
    <row r="308" spans="1:6" ht="15" customHeight="1" thickBot="1">
      <c r="A308" s="359" t="s">
        <v>1838</v>
      </c>
      <c r="B308" s="359" t="s">
        <v>1839</v>
      </c>
      <c r="C308" s="359" t="s">
        <v>905</v>
      </c>
      <c r="D308" s="359" t="s">
        <v>1840</v>
      </c>
      <c r="E308" s="359" t="s">
        <v>1804</v>
      </c>
      <c r="F308" s="355" t="s">
        <v>1608</v>
      </c>
    </row>
    <row r="309" spans="1:6" ht="15" customHeight="1" thickBot="1">
      <c r="A309" s="359" t="s">
        <v>1841</v>
      </c>
      <c r="B309" s="359" t="s">
        <v>1842</v>
      </c>
      <c r="C309" s="359" t="s">
        <v>905</v>
      </c>
      <c r="D309" s="359" t="s">
        <v>1843</v>
      </c>
      <c r="E309" s="359" t="s">
        <v>1804</v>
      </c>
      <c r="F309" s="355" t="s">
        <v>1608</v>
      </c>
    </row>
    <row r="310" spans="1:6" ht="15" customHeight="1" thickBot="1">
      <c r="A310" s="359" t="s">
        <v>1844</v>
      </c>
      <c r="B310" s="359" t="s">
        <v>1845</v>
      </c>
      <c r="C310" s="359" t="s">
        <v>905</v>
      </c>
      <c r="D310" s="359" t="s">
        <v>1846</v>
      </c>
      <c r="E310" s="359" t="s">
        <v>1804</v>
      </c>
      <c r="F310" s="355" t="s">
        <v>1608</v>
      </c>
    </row>
    <row r="311" spans="1:6" ht="15" customHeight="1" thickBot="1">
      <c r="A311" s="359" t="s">
        <v>1847</v>
      </c>
      <c r="B311" s="359" t="s">
        <v>1848</v>
      </c>
      <c r="C311" s="359" t="s">
        <v>905</v>
      </c>
      <c r="D311" s="359" t="s">
        <v>1849</v>
      </c>
      <c r="E311" s="359" t="s">
        <v>1804</v>
      </c>
      <c r="F311" s="355" t="s">
        <v>1608</v>
      </c>
    </row>
    <row r="312" spans="1:6" ht="15" customHeight="1" thickBot="1">
      <c r="A312" s="359" t="s">
        <v>1850</v>
      </c>
      <c r="B312" s="359" t="s">
        <v>1851</v>
      </c>
      <c r="C312" s="359" t="s">
        <v>905</v>
      </c>
      <c r="D312" s="359" t="s">
        <v>1852</v>
      </c>
      <c r="E312" s="359" t="s">
        <v>1804</v>
      </c>
      <c r="F312" s="355" t="s">
        <v>1608</v>
      </c>
    </row>
    <row r="313" spans="1:6" ht="15" customHeight="1" thickBot="1">
      <c r="A313" s="359" t="s">
        <v>1853</v>
      </c>
      <c r="B313" s="359" t="s">
        <v>1854</v>
      </c>
      <c r="C313" s="359" t="s">
        <v>905</v>
      </c>
      <c r="D313" s="359" t="s">
        <v>1855</v>
      </c>
      <c r="E313" s="359" t="s">
        <v>1804</v>
      </c>
      <c r="F313" s="355" t="s">
        <v>1608</v>
      </c>
    </row>
    <row r="314" spans="1:6" ht="15" customHeight="1" thickBot="1">
      <c r="A314" s="359" t="s">
        <v>1856</v>
      </c>
      <c r="B314" s="359" t="s">
        <v>1857</v>
      </c>
      <c r="C314" s="359" t="s">
        <v>905</v>
      </c>
      <c r="D314" s="359" t="s">
        <v>1858</v>
      </c>
      <c r="E314" s="359" t="s">
        <v>1804</v>
      </c>
      <c r="F314" s="355" t="s">
        <v>1608</v>
      </c>
    </row>
    <row r="315" spans="1:6" ht="15" customHeight="1" thickBot="1">
      <c r="A315" s="359" t="s">
        <v>1859</v>
      </c>
      <c r="B315" s="359" t="s">
        <v>1860</v>
      </c>
      <c r="C315" s="359" t="s">
        <v>905</v>
      </c>
      <c r="D315" s="359" t="s">
        <v>1861</v>
      </c>
      <c r="E315" s="359" t="s">
        <v>1804</v>
      </c>
      <c r="F315" s="355" t="s">
        <v>1608</v>
      </c>
    </row>
    <row r="316" spans="1:6" ht="15" customHeight="1" thickBot="1">
      <c r="A316" s="359" t="s">
        <v>1862</v>
      </c>
      <c r="B316" s="359" t="s">
        <v>1863</v>
      </c>
      <c r="C316" s="359" t="s">
        <v>905</v>
      </c>
      <c r="D316" s="359" t="s">
        <v>1864</v>
      </c>
      <c r="E316" s="359" t="s">
        <v>1804</v>
      </c>
      <c r="F316" s="355" t="s">
        <v>1608</v>
      </c>
    </row>
    <row r="317" spans="1:6" ht="15" customHeight="1" thickBot="1">
      <c r="A317" s="359" t="s">
        <v>1865</v>
      </c>
      <c r="B317" s="359" t="s">
        <v>1866</v>
      </c>
      <c r="C317" s="359" t="s">
        <v>905</v>
      </c>
      <c r="D317" s="359" t="s">
        <v>1867</v>
      </c>
      <c r="E317" s="359" t="s">
        <v>1804</v>
      </c>
      <c r="F317" s="355" t="s">
        <v>1608</v>
      </c>
    </row>
    <row r="318" spans="1:6" ht="15" customHeight="1" thickBot="1">
      <c r="A318" s="359" t="s">
        <v>1868</v>
      </c>
      <c r="B318" s="359" t="s">
        <v>1869</v>
      </c>
      <c r="C318" s="359" t="s">
        <v>905</v>
      </c>
      <c r="D318" s="359" t="s">
        <v>1870</v>
      </c>
      <c r="E318" s="359" t="s">
        <v>1804</v>
      </c>
      <c r="F318" s="355" t="s">
        <v>1608</v>
      </c>
    </row>
    <row r="319" spans="1:6" ht="15" customHeight="1" thickBot="1">
      <c r="A319" s="359" t="s">
        <v>1871</v>
      </c>
      <c r="B319" s="359" t="s">
        <v>1872</v>
      </c>
      <c r="C319" s="359" t="s">
        <v>905</v>
      </c>
      <c r="D319" s="359" t="s">
        <v>1873</v>
      </c>
      <c r="E319" s="359" t="s">
        <v>1804</v>
      </c>
      <c r="F319" s="355" t="s">
        <v>1608</v>
      </c>
    </row>
    <row r="320" spans="1:6" ht="15" customHeight="1" thickBot="1">
      <c r="A320" s="359" t="s">
        <v>1874</v>
      </c>
      <c r="B320" s="359" t="s">
        <v>1875</v>
      </c>
      <c r="C320" s="359" t="s">
        <v>905</v>
      </c>
      <c r="D320" s="359" t="s">
        <v>1876</v>
      </c>
      <c r="E320" s="359" t="s">
        <v>1804</v>
      </c>
      <c r="F320" s="355" t="s">
        <v>1608</v>
      </c>
    </row>
    <row r="321" spans="1:6" ht="15" customHeight="1" thickBot="1">
      <c r="A321" s="359" t="s">
        <v>1877</v>
      </c>
      <c r="B321" s="359" t="s">
        <v>1878</v>
      </c>
      <c r="C321" s="359" t="s">
        <v>905</v>
      </c>
      <c r="D321" s="359" t="s">
        <v>1879</v>
      </c>
      <c r="E321" s="359" t="s">
        <v>1804</v>
      </c>
      <c r="F321" s="355" t="s">
        <v>1608</v>
      </c>
    </row>
    <row r="322" spans="1:6" ht="15" customHeight="1" thickBot="1">
      <c r="A322" s="359" t="s">
        <v>1880</v>
      </c>
      <c r="B322" s="359" t="s">
        <v>1881</v>
      </c>
      <c r="C322" s="359" t="s">
        <v>1882</v>
      </c>
      <c r="D322" s="359" t="s">
        <v>1883</v>
      </c>
      <c r="E322" s="359" t="s">
        <v>1804</v>
      </c>
      <c r="F322" s="355" t="s">
        <v>1608</v>
      </c>
    </row>
    <row r="323" spans="1:6" ht="15" customHeight="1" thickBot="1">
      <c r="A323" s="359" t="s">
        <v>1884</v>
      </c>
      <c r="B323" s="359" t="s">
        <v>1885</v>
      </c>
      <c r="C323" s="359" t="s">
        <v>905</v>
      </c>
      <c r="D323" s="359" t="s">
        <v>1886</v>
      </c>
      <c r="E323" s="359" t="s">
        <v>1804</v>
      </c>
      <c r="F323" s="355" t="s">
        <v>1608</v>
      </c>
    </row>
    <row r="324" spans="1:6" ht="15" customHeight="1" thickBot="1">
      <c r="A324" s="359" t="s">
        <v>1887</v>
      </c>
      <c r="B324" s="359" t="s">
        <v>1888</v>
      </c>
      <c r="C324" s="359" t="s">
        <v>905</v>
      </c>
      <c r="D324" s="359" t="s">
        <v>1889</v>
      </c>
      <c r="E324" s="359" t="s">
        <v>1804</v>
      </c>
      <c r="F324" s="355" t="s">
        <v>1608</v>
      </c>
    </row>
    <row r="325" spans="1:6" ht="15" customHeight="1" thickBot="1">
      <c r="A325" s="359" t="s">
        <v>1890</v>
      </c>
      <c r="B325" s="359" t="s">
        <v>1891</v>
      </c>
      <c r="C325" s="359" t="s">
        <v>905</v>
      </c>
      <c r="D325" s="359" t="s">
        <v>1892</v>
      </c>
      <c r="E325" s="359" t="s">
        <v>1804</v>
      </c>
      <c r="F325" s="355" t="s">
        <v>1608</v>
      </c>
    </row>
    <row r="326" spans="1:6" ht="15" customHeight="1" thickBot="1">
      <c r="A326" s="359" t="s">
        <v>1893</v>
      </c>
      <c r="B326" s="359" t="s">
        <v>1894</v>
      </c>
      <c r="C326" s="359" t="s">
        <v>905</v>
      </c>
      <c r="D326" s="359" t="s">
        <v>1895</v>
      </c>
      <c r="E326" s="359" t="s">
        <v>1804</v>
      </c>
      <c r="F326" s="355" t="s">
        <v>1608</v>
      </c>
    </row>
    <row r="327" spans="1:6" ht="15" customHeight="1" thickBot="1">
      <c r="A327" s="359" t="s">
        <v>1896</v>
      </c>
      <c r="B327" s="359" t="s">
        <v>1897</v>
      </c>
      <c r="C327" s="359" t="s">
        <v>905</v>
      </c>
      <c r="D327" s="359" t="s">
        <v>1898</v>
      </c>
      <c r="E327" s="359" t="s">
        <v>1804</v>
      </c>
      <c r="F327" s="355" t="s">
        <v>1608</v>
      </c>
    </row>
    <row r="328" spans="1:6" ht="15" customHeight="1" thickBot="1">
      <c r="A328" s="359" t="s">
        <v>1899</v>
      </c>
      <c r="B328" s="359" t="s">
        <v>1900</v>
      </c>
      <c r="C328" s="359" t="s">
        <v>905</v>
      </c>
      <c r="D328" s="359" t="s">
        <v>1901</v>
      </c>
      <c r="E328" s="359" t="s">
        <v>1804</v>
      </c>
      <c r="F328" s="355" t="s">
        <v>1608</v>
      </c>
    </row>
    <row r="329" spans="1:6" ht="15" customHeight="1" thickBot="1">
      <c r="A329" s="359" t="s">
        <v>1902</v>
      </c>
      <c r="B329" s="359" t="s">
        <v>1903</v>
      </c>
      <c r="C329" s="359" t="s">
        <v>905</v>
      </c>
      <c r="D329" s="359" t="s">
        <v>1904</v>
      </c>
      <c r="E329" s="359" t="s">
        <v>1804</v>
      </c>
      <c r="F329" s="355" t="s">
        <v>1608</v>
      </c>
    </row>
    <row r="330" spans="1:6" ht="15" customHeight="1" thickBot="1">
      <c r="A330" s="359" t="s">
        <v>1905</v>
      </c>
      <c r="B330" s="359" t="s">
        <v>1906</v>
      </c>
      <c r="C330" s="359" t="s">
        <v>905</v>
      </c>
      <c r="D330" s="359" t="s">
        <v>1907</v>
      </c>
      <c r="E330" s="359" t="s">
        <v>1804</v>
      </c>
      <c r="F330" s="355" t="s">
        <v>1608</v>
      </c>
    </row>
    <row r="331" spans="1:6" ht="15" customHeight="1" thickBot="1">
      <c r="A331" s="359" t="s">
        <v>1908</v>
      </c>
      <c r="B331" s="359" t="s">
        <v>1909</v>
      </c>
      <c r="C331" s="359" t="s">
        <v>905</v>
      </c>
      <c r="D331" s="359" t="s">
        <v>1910</v>
      </c>
      <c r="E331" s="359" t="s">
        <v>1804</v>
      </c>
      <c r="F331" s="355" t="s">
        <v>1608</v>
      </c>
    </row>
    <row r="332" spans="1:6" ht="15" customHeight="1" thickBot="1">
      <c r="A332" s="359" t="s">
        <v>1911</v>
      </c>
      <c r="B332" s="359" t="s">
        <v>1912</v>
      </c>
      <c r="C332" s="359" t="s">
        <v>905</v>
      </c>
      <c r="D332" s="359" t="s">
        <v>1913</v>
      </c>
      <c r="E332" s="359" t="s">
        <v>1804</v>
      </c>
      <c r="F332" s="355" t="s">
        <v>1608</v>
      </c>
    </row>
    <row r="333" spans="1:6" ht="15" customHeight="1" thickBot="1">
      <c r="A333" s="359" t="s">
        <v>1914</v>
      </c>
      <c r="B333" s="359" t="s">
        <v>1915</v>
      </c>
      <c r="C333" s="359" t="s">
        <v>905</v>
      </c>
      <c r="D333" s="359" t="s">
        <v>1916</v>
      </c>
      <c r="E333" s="359" t="s">
        <v>1804</v>
      </c>
      <c r="F333" s="355" t="s">
        <v>1608</v>
      </c>
    </row>
    <row r="334" spans="1:6" ht="15" customHeight="1" thickBot="1">
      <c r="A334" s="359" t="s">
        <v>1917</v>
      </c>
      <c r="B334" s="359" t="s">
        <v>1918</v>
      </c>
      <c r="C334" s="359" t="s">
        <v>905</v>
      </c>
      <c r="D334" s="359" t="s">
        <v>1919</v>
      </c>
      <c r="E334" s="359" t="s">
        <v>1804</v>
      </c>
      <c r="F334" s="355" t="s">
        <v>1608</v>
      </c>
    </row>
    <row r="335" spans="1:6" ht="15" customHeight="1" thickBot="1">
      <c r="A335" s="359" t="s">
        <v>1920</v>
      </c>
      <c r="B335" s="359" t="s">
        <v>1921</v>
      </c>
      <c r="C335" s="359" t="s">
        <v>1221</v>
      </c>
      <c r="D335" s="359" t="s">
        <v>1922</v>
      </c>
      <c r="E335" s="359" t="s">
        <v>1804</v>
      </c>
      <c r="F335" s="355" t="s">
        <v>1608</v>
      </c>
    </row>
    <row r="336" spans="1:6" ht="15" customHeight="1" thickBot="1">
      <c r="A336" s="359" t="s">
        <v>1923</v>
      </c>
      <c r="B336" s="359" t="s">
        <v>1924</v>
      </c>
      <c r="C336" s="359" t="s">
        <v>905</v>
      </c>
      <c r="D336" s="359" t="s">
        <v>1925</v>
      </c>
      <c r="E336" s="359" t="s">
        <v>1804</v>
      </c>
      <c r="F336" s="355" t="s">
        <v>1608</v>
      </c>
    </row>
    <row r="337" spans="1:6" ht="15" customHeight="1" thickBot="1">
      <c r="A337" s="359" t="s">
        <v>1926</v>
      </c>
      <c r="B337" s="359" t="s">
        <v>1927</v>
      </c>
      <c r="C337" s="359" t="s">
        <v>905</v>
      </c>
      <c r="D337" s="359" t="s">
        <v>1928</v>
      </c>
      <c r="E337" s="359" t="s">
        <v>1804</v>
      </c>
      <c r="F337" s="355" t="s">
        <v>1608</v>
      </c>
    </row>
    <row r="338" spans="1:6" ht="15" customHeight="1" thickBot="1">
      <c r="A338" s="359" t="s">
        <v>1929</v>
      </c>
      <c r="B338" s="359" t="s">
        <v>1930</v>
      </c>
      <c r="C338" s="359" t="s">
        <v>905</v>
      </c>
      <c r="D338" s="359" t="s">
        <v>1931</v>
      </c>
      <c r="E338" s="359" t="s">
        <v>1804</v>
      </c>
      <c r="F338" s="355" t="s">
        <v>1608</v>
      </c>
    </row>
    <row r="339" spans="1:6" ht="15" customHeight="1" thickBot="1">
      <c r="A339" s="359" t="s">
        <v>1932</v>
      </c>
      <c r="B339" s="359" t="s">
        <v>1933</v>
      </c>
      <c r="C339" s="359" t="s">
        <v>905</v>
      </c>
      <c r="D339" s="359" t="s">
        <v>1934</v>
      </c>
      <c r="E339" s="359" t="s">
        <v>1804</v>
      </c>
      <c r="F339" s="355" t="s">
        <v>1608</v>
      </c>
    </row>
    <row r="340" spans="1:6" ht="15" customHeight="1" thickBot="1">
      <c r="A340" s="359" t="s">
        <v>1935</v>
      </c>
      <c r="B340" s="359" t="s">
        <v>1936</v>
      </c>
      <c r="C340" s="359" t="s">
        <v>1221</v>
      </c>
      <c r="D340" s="359" t="s">
        <v>1937</v>
      </c>
      <c r="E340" s="359" t="s">
        <v>1691</v>
      </c>
      <c r="F340" s="355" t="s">
        <v>1608</v>
      </c>
    </row>
    <row r="341" spans="1:6" ht="15" customHeight="1" thickBot="1">
      <c r="A341" s="359" t="s">
        <v>1938</v>
      </c>
      <c r="B341" s="359" t="s">
        <v>1939</v>
      </c>
      <c r="C341" s="359" t="s">
        <v>1221</v>
      </c>
      <c r="D341" s="359" t="s">
        <v>1940</v>
      </c>
      <c r="E341" s="359" t="s">
        <v>1941</v>
      </c>
      <c r="F341" s="355" t="s">
        <v>1608</v>
      </c>
    </row>
    <row r="342" spans="1:6" ht="15" customHeight="1" thickBot="1">
      <c r="A342" s="359" t="s">
        <v>1942</v>
      </c>
      <c r="B342" s="359" t="s">
        <v>1943</v>
      </c>
      <c r="C342" s="359" t="s">
        <v>1221</v>
      </c>
      <c r="D342" s="359" t="s">
        <v>1944</v>
      </c>
      <c r="E342" s="359" t="s">
        <v>1941</v>
      </c>
      <c r="F342" s="355" t="s">
        <v>1608</v>
      </c>
    </row>
    <row r="343" spans="1:6" ht="15" customHeight="1" thickBot="1">
      <c r="A343" s="359" t="s">
        <v>1945</v>
      </c>
      <c r="B343" s="359" t="s">
        <v>1946</v>
      </c>
      <c r="C343" s="359" t="s">
        <v>971</v>
      </c>
      <c r="D343" s="359" t="s">
        <v>1947</v>
      </c>
      <c r="E343" s="359" t="s">
        <v>1948</v>
      </c>
      <c r="F343" s="355" t="s">
        <v>1608</v>
      </c>
    </row>
    <row r="344" spans="1:6" ht="15" customHeight="1" thickBot="1">
      <c r="A344" s="359" t="s">
        <v>1949</v>
      </c>
      <c r="B344" s="359" t="s">
        <v>1950</v>
      </c>
      <c r="C344" s="359" t="s">
        <v>971</v>
      </c>
      <c r="D344" s="359" t="s">
        <v>1951</v>
      </c>
      <c r="E344" s="359" t="s">
        <v>1948</v>
      </c>
      <c r="F344" s="355" t="s">
        <v>1608</v>
      </c>
    </row>
    <row r="345" spans="1:6" ht="15" customHeight="1" thickBot="1">
      <c r="A345" s="359" t="s">
        <v>1952</v>
      </c>
      <c r="B345" s="359" t="s">
        <v>1953</v>
      </c>
      <c r="C345" s="359" t="s">
        <v>971</v>
      </c>
      <c r="D345" s="359" t="s">
        <v>1954</v>
      </c>
      <c r="E345" s="359" t="s">
        <v>1948</v>
      </c>
      <c r="F345" s="355" t="s">
        <v>1608</v>
      </c>
    </row>
    <row r="346" spans="1:6" ht="15" customHeight="1" thickBot="1">
      <c r="A346" s="359" t="s">
        <v>1955</v>
      </c>
      <c r="B346" s="359" t="s">
        <v>1956</v>
      </c>
      <c r="C346" s="359" t="s">
        <v>971</v>
      </c>
      <c r="D346" s="359" t="s">
        <v>1957</v>
      </c>
      <c r="E346" s="359" t="s">
        <v>1948</v>
      </c>
      <c r="F346" s="355" t="s">
        <v>1608</v>
      </c>
    </row>
    <row r="347" spans="1:6" ht="15" customHeight="1" thickBot="1">
      <c r="A347" s="359" t="s">
        <v>1958</v>
      </c>
      <c r="B347" s="359" t="s">
        <v>1959</v>
      </c>
      <c r="C347" s="359" t="s">
        <v>971</v>
      </c>
      <c r="D347" s="359" t="s">
        <v>1960</v>
      </c>
      <c r="E347" s="359" t="s">
        <v>1948</v>
      </c>
      <c r="F347" s="355" t="s">
        <v>1608</v>
      </c>
    </row>
    <row r="348" spans="1:6" ht="15" customHeight="1" thickBot="1">
      <c r="A348" s="359" t="s">
        <v>1961</v>
      </c>
      <c r="B348" s="359" t="s">
        <v>1962</v>
      </c>
      <c r="C348" s="359" t="s">
        <v>1221</v>
      </c>
      <c r="D348" s="359" t="s">
        <v>1963</v>
      </c>
      <c r="E348" s="359" t="s">
        <v>1964</v>
      </c>
      <c r="F348" s="355" t="s">
        <v>1608</v>
      </c>
    </row>
    <row r="349" spans="1:6" ht="15" customHeight="1" thickBot="1">
      <c r="A349" s="359" t="s">
        <v>1965</v>
      </c>
      <c r="B349" s="359" t="s">
        <v>1966</v>
      </c>
      <c r="C349" s="359" t="s">
        <v>1221</v>
      </c>
      <c r="D349" s="359" t="s">
        <v>1967</v>
      </c>
      <c r="E349" s="359" t="s">
        <v>1964</v>
      </c>
      <c r="F349" s="355" t="s">
        <v>1608</v>
      </c>
    </row>
    <row r="350" spans="1:6" ht="15" customHeight="1" thickBot="1">
      <c r="A350" s="359" t="s">
        <v>1968</v>
      </c>
      <c r="B350" s="359" t="s">
        <v>1969</v>
      </c>
      <c r="C350" s="359" t="s">
        <v>1221</v>
      </c>
      <c r="D350" s="359" t="s">
        <v>1970</v>
      </c>
      <c r="E350" s="359" t="s">
        <v>1964</v>
      </c>
      <c r="F350" s="355" t="s">
        <v>1608</v>
      </c>
    </row>
    <row r="351" spans="1:6" ht="15" customHeight="1" thickBot="1">
      <c r="A351" s="359" t="s">
        <v>1971</v>
      </c>
      <c r="B351" s="359" t="s">
        <v>1972</v>
      </c>
      <c r="C351" s="359" t="s">
        <v>1221</v>
      </c>
      <c r="D351" s="359" t="s">
        <v>1973</v>
      </c>
      <c r="E351" s="359" t="s">
        <v>1964</v>
      </c>
      <c r="F351" s="355" t="s">
        <v>1608</v>
      </c>
    </row>
    <row r="352" spans="1:6" ht="15" customHeight="1" thickBot="1">
      <c r="A352" s="359" t="s">
        <v>1974</v>
      </c>
      <c r="B352" s="359" t="s">
        <v>1975</v>
      </c>
      <c r="C352" s="359" t="s">
        <v>1221</v>
      </c>
      <c r="D352" s="359" t="s">
        <v>1976</v>
      </c>
      <c r="E352" s="359" t="s">
        <v>1964</v>
      </c>
      <c r="F352" s="355" t="s">
        <v>1608</v>
      </c>
    </row>
    <row r="353" spans="1:6" ht="15" customHeight="1" thickBot="1">
      <c r="A353" s="359" t="s">
        <v>1977</v>
      </c>
      <c r="B353" s="359" t="s">
        <v>1978</v>
      </c>
      <c r="C353" s="359" t="s">
        <v>1221</v>
      </c>
      <c r="D353" s="359" t="s">
        <v>1979</v>
      </c>
      <c r="E353" s="359" t="s">
        <v>1964</v>
      </c>
      <c r="F353" s="355" t="s">
        <v>1608</v>
      </c>
    </row>
    <row r="354" spans="1:6" ht="15" customHeight="1" thickBot="1">
      <c r="A354" s="359" t="s">
        <v>1980</v>
      </c>
      <c r="B354" s="359" t="s">
        <v>1981</v>
      </c>
      <c r="C354" s="359" t="s">
        <v>1221</v>
      </c>
      <c r="D354" s="359" t="s">
        <v>1982</v>
      </c>
      <c r="E354" s="359" t="s">
        <v>1964</v>
      </c>
      <c r="F354" s="355" t="s">
        <v>1608</v>
      </c>
    </row>
    <row r="355" spans="1:6" ht="15" customHeight="1" thickBot="1">
      <c r="A355" s="359" t="s">
        <v>1983</v>
      </c>
      <c r="B355" s="359" t="s">
        <v>1984</v>
      </c>
      <c r="C355" s="359" t="s">
        <v>1221</v>
      </c>
      <c r="D355" s="359" t="s">
        <v>1985</v>
      </c>
      <c r="E355" s="359" t="s">
        <v>1964</v>
      </c>
      <c r="F355" s="355" t="s">
        <v>1608</v>
      </c>
    </row>
    <row r="356" spans="1:6" ht="15" customHeight="1" thickBot="1">
      <c r="A356" s="359" t="s">
        <v>1986</v>
      </c>
      <c r="B356" s="359" t="s">
        <v>1987</v>
      </c>
      <c r="C356" s="359" t="s">
        <v>1221</v>
      </c>
      <c r="D356" s="359" t="s">
        <v>1988</v>
      </c>
      <c r="E356" s="359" t="s">
        <v>1964</v>
      </c>
      <c r="F356" s="355" t="s">
        <v>1608</v>
      </c>
    </row>
    <row r="357" spans="1:6" ht="15" customHeight="1" thickBot="1">
      <c r="A357" s="359" t="s">
        <v>1989</v>
      </c>
      <c r="B357" s="359" t="s">
        <v>1990</v>
      </c>
      <c r="C357" s="359" t="s">
        <v>1221</v>
      </c>
      <c r="D357" s="359" t="s">
        <v>1991</v>
      </c>
      <c r="E357" s="359" t="s">
        <v>1964</v>
      </c>
      <c r="F357" s="355" t="s">
        <v>1608</v>
      </c>
    </row>
    <row r="358" spans="1:6" ht="15" customHeight="1" thickBot="1">
      <c r="A358" s="359" t="s">
        <v>1992</v>
      </c>
      <c r="B358" s="359" t="s">
        <v>1993</v>
      </c>
      <c r="C358" s="359" t="s">
        <v>1221</v>
      </c>
      <c r="D358" s="359" t="s">
        <v>1994</v>
      </c>
      <c r="E358" s="359" t="s">
        <v>1995</v>
      </c>
      <c r="F358" s="355" t="s">
        <v>1608</v>
      </c>
    </row>
    <row r="359" spans="1:6" ht="15" customHeight="1" thickBot="1">
      <c r="A359" s="359" t="s">
        <v>1996</v>
      </c>
      <c r="B359" s="359" t="s">
        <v>1997</v>
      </c>
      <c r="C359" s="359" t="s">
        <v>1221</v>
      </c>
      <c r="D359" s="359" t="s">
        <v>1998</v>
      </c>
      <c r="E359" s="359" t="s">
        <v>1995</v>
      </c>
      <c r="F359" s="355" t="s">
        <v>1608</v>
      </c>
    </row>
    <row r="360" spans="1:6" ht="15" customHeight="1" thickBot="1">
      <c r="A360" s="359" t="s">
        <v>1999</v>
      </c>
      <c r="B360" s="359" t="s">
        <v>2000</v>
      </c>
      <c r="C360" s="359" t="s">
        <v>971</v>
      </c>
      <c r="D360" s="359" t="s">
        <v>2001</v>
      </c>
      <c r="E360" s="359" t="s">
        <v>2002</v>
      </c>
      <c r="F360" s="355" t="s">
        <v>1608</v>
      </c>
    </row>
    <row r="361" spans="1:6" ht="15" customHeight="1" thickBot="1">
      <c r="A361" s="359" t="s">
        <v>2003</v>
      </c>
      <c r="B361" s="359" t="s">
        <v>2004</v>
      </c>
      <c r="C361" s="359" t="s">
        <v>971</v>
      </c>
      <c r="D361" s="359" t="s">
        <v>2005</v>
      </c>
      <c r="E361" s="359" t="s">
        <v>2002</v>
      </c>
      <c r="F361" s="355" t="s">
        <v>1608</v>
      </c>
    </row>
    <row r="362" spans="1:6" ht="15" customHeight="1" thickBot="1">
      <c r="A362" s="359" t="s">
        <v>2006</v>
      </c>
      <c r="B362" s="359" t="s">
        <v>2007</v>
      </c>
      <c r="C362" s="359" t="s">
        <v>971</v>
      </c>
      <c r="D362" s="359" t="s">
        <v>2008</v>
      </c>
      <c r="E362" s="359" t="s">
        <v>2002</v>
      </c>
      <c r="F362" s="355" t="s">
        <v>1608</v>
      </c>
    </row>
    <row r="363" spans="1:6" ht="15" customHeight="1" thickBot="1">
      <c r="A363" s="359" t="s">
        <v>2009</v>
      </c>
      <c r="B363" s="359" t="s">
        <v>2010</v>
      </c>
      <c r="C363" s="359" t="s">
        <v>971</v>
      </c>
      <c r="D363" s="359" t="s">
        <v>2011</v>
      </c>
      <c r="E363" s="359" t="s">
        <v>2002</v>
      </c>
      <c r="F363" s="355" t="s">
        <v>1608</v>
      </c>
    </row>
    <row r="364" spans="1:6" ht="15" customHeight="1" thickBot="1">
      <c r="A364" s="359" t="s">
        <v>2012</v>
      </c>
      <c r="B364" s="359" t="s">
        <v>2013</v>
      </c>
      <c r="C364" s="359" t="s">
        <v>971</v>
      </c>
      <c r="D364" s="359" t="s">
        <v>2014</v>
      </c>
      <c r="E364" s="359" t="s">
        <v>2002</v>
      </c>
      <c r="F364" s="355" t="s">
        <v>1608</v>
      </c>
    </row>
    <row r="365" spans="1:6" ht="15" customHeight="1" thickBot="1">
      <c r="A365" s="359" t="s">
        <v>2015</v>
      </c>
      <c r="B365" s="359" t="s">
        <v>2016</v>
      </c>
      <c r="C365" s="359" t="s">
        <v>971</v>
      </c>
      <c r="D365" s="359" t="s">
        <v>2017</v>
      </c>
      <c r="E365" s="359" t="s">
        <v>2002</v>
      </c>
      <c r="F365" s="355" t="s">
        <v>1608</v>
      </c>
    </row>
    <row r="366" spans="1:6" ht="15" customHeight="1" thickBot="1">
      <c r="A366" s="359" t="s">
        <v>2018</v>
      </c>
      <c r="B366" s="359" t="s">
        <v>2019</v>
      </c>
      <c r="C366" s="359" t="s">
        <v>971</v>
      </c>
      <c r="D366" s="359" t="s">
        <v>2020</v>
      </c>
      <c r="E366" s="359" t="s">
        <v>2002</v>
      </c>
      <c r="F366" s="355" t="s">
        <v>1608</v>
      </c>
    </row>
    <row r="367" spans="1:6" ht="15" customHeight="1" thickBot="1">
      <c r="A367" s="359" t="s">
        <v>2021</v>
      </c>
      <c r="B367" s="359" t="s">
        <v>2022</v>
      </c>
      <c r="C367" s="359" t="s">
        <v>905</v>
      </c>
      <c r="D367" s="359" t="s">
        <v>2023</v>
      </c>
      <c r="E367" s="359" t="s">
        <v>2024</v>
      </c>
      <c r="F367" s="355" t="s">
        <v>1608</v>
      </c>
    </row>
    <row r="368" spans="1:6" ht="15" customHeight="1" thickBot="1">
      <c r="A368" s="359" t="s">
        <v>2025</v>
      </c>
      <c r="B368" s="359" t="s">
        <v>2026</v>
      </c>
      <c r="C368" s="359" t="s">
        <v>905</v>
      </c>
      <c r="D368" s="359" t="s">
        <v>2027</v>
      </c>
      <c r="E368" s="359" t="s">
        <v>2024</v>
      </c>
      <c r="F368" s="355" t="s">
        <v>1608</v>
      </c>
    </row>
    <row r="369" spans="1:6" ht="15" customHeight="1" thickBot="1">
      <c r="A369" s="359" t="s">
        <v>2028</v>
      </c>
      <c r="B369" s="359" t="s">
        <v>2029</v>
      </c>
      <c r="C369" s="359" t="s">
        <v>905</v>
      </c>
      <c r="D369" s="359" t="s">
        <v>2030</v>
      </c>
      <c r="E369" s="359" t="s">
        <v>2024</v>
      </c>
      <c r="F369" s="355" t="s">
        <v>1608</v>
      </c>
    </row>
    <row r="370" spans="1:6" ht="15" customHeight="1" thickBot="1">
      <c r="A370" s="359" t="s">
        <v>2031</v>
      </c>
      <c r="B370" s="359" t="s">
        <v>2032</v>
      </c>
      <c r="C370" s="359" t="s">
        <v>905</v>
      </c>
      <c r="D370" s="359" t="s">
        <v>2033</v>
      </c>
      <c r="E370" s="359" t="s">
        <v>2024</v>
      </c>
      <c r="F370" s="355" t="s">
        <v>1608</v>
      </c>
    </row>
    <row r="371" spans="1:6" ht="15" customHeight="1" thickBot="1">
      <c r="A371" s="359" t="s">
        <v>2034</v>
      </c>
      <c r="B371" s="359" t="s">
        <v>2035</v>
      </c>
      <c r="C371" s="359" t="s">
        <v>905</v>
      </c>
      <c r="D371" s="359" t="s">
        <v>2036</v>
      </c>
      <c r="E371" s="359" t="s">
        <v>2024</v>
      </c>
      <c r="F371" s="355" t="s">
        <v>1608</v>
      </c>
    </row>
    <row r="372" spans="1:6" ht="15" customHeight="1" thickBot="1">
      <c r="A372" s="359" t="s">
        <v>2037</v>
      </c>
      <c r="B372" s="359" t="s">
        <v>2038</v>
      </c>
      <c r="C372" s="359" t="s">
        <v>905</v>
      </c>
      <c r="D372" s="359" t="s">
        <v>2039</v>
      </c>
      <c r="E372" s="359" t="s">
        <v>2024</v>
      </c>
      <c r="F372" s="355" t="s">
        <v>1608</v>
      </c>
    </row>
    <row r="373" spans="1:6" ht="15" customHeight="1" thickBot="1">
      <c r="A373" s="359" t="s">
        <v>2040</v>
      </c>
      <c r="B373" s="359" t="s">
        <v>2041</v>
      </c>
      <c r="C373" s="359" t="s">
        <v>905</v>
      </c>
      <c r="D373" s="359" t="s">
        <v>2042</v>
      </c>
      <c r="E373" s="359" t="s">
        <v>2024</v>
      </c>
      <c r="F373" s="355" t="s">
        <v>1608</v>
      </c>
    </row>
    <row r="374" spans="1:6" ht="15" customHeight="1" thickBot="1">
      <c r="A374" s="359" t="s">
        <v>2043</v>
      </c>
      <c r="B374" s="359" t="s">
        <v>2044</v>
      </c>
      <c r="C374" s="359" t="s">
        <v>905</v>
      </c>
      <c r="D374" s="359" t="s">
        <v>2045</v>
      </c>
      <c r="E374" s="359" t="s">
        <v>2024</v>
      </c>
      <c r="F374" s="355" t="s">
        <v>1608</v>
      </c>
    </row>
    <row r="375" spans="1:6" ht="15" customHeight="1" thickBot="1">
      <c r="A375" s="359" t="s">
        <v>2046</v>
      </c>
      <c r="B375" s="359" t="s">
        <v>2047</v>
      </c>
      <c r="C375" s="359" t="s">
        <v>905</v>
      </c>
      <c r="D375" s="359" t="s">
        <v>2048</v>
      </c>
      <c r="E375" s="359" t="s">
        <v>2049</v>
      </c>
      <c r="F375" s="355" t="s">
        <v>1608</v>
      </c>
    </row>
    <row r="376" spans="1:6" ht="15" customHeight="1" thickBot="1">
      <c r="A376" s="359" t="s">
        <v>2050</v>
      </c>
      <c r="B376" s="359" t="s">
        <v>2051</v>
      </c>
      <c r="C376" s="359" t="s">
        <v>905</v>
      </c>
      <c r="D376" s="359" t="s">
        <v>2052</v>
      </c>
      <c r="E376" s="359" t="s">
        <v>2049</v>
      </c>
      <c r="F376" s="355" t="s">
        <v>1608</v>
      </c>
    </row>
    <row r="377" spans="1:6" ht="15" customHeight="1" thickBot="1">
      <c r="A377" s="359" t="s">
        <v>2053</v>
      </c>
      <c r="B377" s="359" t="s">
        <v>2054</v>
      </c>
      <c r="C377" s="359" t="s">
        <v>905</v>
      </c>
      <c r="D377" s="359" t="s">
        <v>2055</v>
      </c>
      <c r="E377" s="359" t="s">
        <v>2049</v>
      </c>
      <c r="F377" s="355" t="s">
        <v>1608</v>
      </c>
    </row>
    <row r="378" spans="1:6" ht="15" customHeight="1" thickBot="1">
      <c r="A378" s="359" t="s">
        <v>2056</v>
      </c>
      <c r="B378" s="359" t="s">
        <v>2057</v>
      </c>
      <c r="C378" s="359" t="s">
        <v>905</v>
      </c>
      <c r="D378" s="359" t="s">
        <v>2058</v>
      </c>
      <c r="E378" s="359" t="s">
        <v>2049</v>
      </c>
      <c r="F378" s="355" t="s">
        <v>1608</v>
      </c>
    </row>
    <row r="379" spans="1:6" ht="15" customHeight="1" thickBot="1">
      <c r="A379" s="359" t="s">
        <v>2059</v>
      </c>
      <c r="B379" s="359" t="s">
        <v>2060</v>
      </c>
      <c r="C379" s="359" t="s">
        <v>905</v>
      </c>
      <c r="D379" s="359" t="s">
        <v>2061</v>
      </c>
      <c r="E379" s="359" t="s">
        <v>2049</v>
      </c>
      <c r="F379" s="355" t="s">
        <v>1608</v>
      </c>
    </row>
    <row r="380" spans="1:6" ht="15" customHeight="1" thickBot="1">
      <c r="A380" s="359" t="s">
        <v>2062</v>
      </c>
      <c r="B380" s="359" t="s">
        <v>2063</v>
      </c>
      <c r="C380" s="359" t="s">
        <v>905</v>
      </c>
      <c r="D380" s="359" t="s">
        <v>2064</v>
      </c>
      <c r="E380" s="359" t="s">
        <v>2049</v>
      </c>
      <c r="F380" s="355" t="s">
        <v>1608</v>
      </c>
    </row>
    <row r="381" spans="1:6" ht="15" customHeight="1" thickBot="1">
      <c r="A381" s="359" t="s">
        <v>2065</v>
      </c>
      <c r="B381" s="359" t="s">
        <v>2066</v>
      </c>
      <c r="C381" s="359" t="s">
        <v>905</v>
      </c>
      <c r="D381" s="359" t="s">
        <v>2067</v>
      </c>
      <c r="E381" s="359" t="s">
        <v>2049</v>
      </c>
      <c r="F381" s="355" t="s">
        <v>1608</v>
      </c>
    </row>
    <row r="382" spans="1:6" ht="15" customHeight="1" thickBot="1">
      <c r="A382" s="359" t="s">
        <v>2068</v>
      </c>
      <c r="B382" s="359" t="s">
        <v>2069</v>
      </c>
      <c r="C382" s="359" t="s">
        <v>905</v>
      </c>
      <c r="D382" s="359" t="s">
        <v>2070</v>
      </c>
      <c r="E382" s="359" t="s">
        <v>2049</v>
      </c>
      <c r="F382" s="355" t="s">
        <v>1608</v>
      </c>
    </row>
    <row r="383" spans="1:6" ht="15" customHeight="1" thickBot="1">
      <c r="A383" s="359" t="s">
        <v>2071</v>
      </c>
      <c r="B383" s="359" t="s">
        <v>2072</v>
      </c>
      <c r="C383" s="359" t="s">
        <v>905</v>
      </c>
      <c r="D383" s="359" t="s">
        <v>2073</v>
      </c>
      <c r="E383" s="359" t="s">
        <v>2049</v>
      </c>
      <c r="F383" s="355" t="s">
        <v>1608</v>
      </c>
    </row>
    <row r="384" spans="1:6" ht="15" customHeight="1" thickBot="1">
      <c r="A384" s="359" t="s">
        <v>2074</v>
      </c>
      <c r="B384" s="359" t="s">
        <v>2075</v>
      </c>
      <c r="C384" s="359" t="s">
        <v>905</v>
      </c>
      <c r="D384" s="359" t="s">
        <v>2076</v>
      </c>
      <c r="E384" s="359" t="s">
        <v>2049</v>
      </c>
      <c r="F384" s="355" t="s">
        <v>1608</v>
      </c>
    </row>
    <row r="385" spans="1:6" ht="15" customHeight="1" thickBot="1">
      <c r="A385" s="359" t="s">
        <v>2077</v>
      </c>
      <c r="B385" s="359" t="s">
        <v>2078</v>
      </c>
      <c r="C385" s="359" t="s">
        <v>905</v>
      </c>
      <c r="D385" s="359" t="s">
        <v>2079</v>
      </c>
      <c r="E385" s="359" t="s">
        <v>2049</v>
      </c>
      <c r="F385" s="355" t="s">
        <v>1608</v>
      </c>
    </row>
    <row r="386" spans="1:6" ht="15" customHeight="1" thickBot="1">
      <c r="A386" s="359" t="s">
        <v>2080</v>
      </c>
      <c r="B386" s="359" t="s">
        <v>2081</v>
      </c>
      <c r="C386" s="359" t="s">
        <v>905</v>
      </c>
      <c r="D386" s="359" t="s">
        <v>2082</v>
      </c>
      <c r="E386" s="359" t="s">
        <v>2049</v>
      </c>
      <c r="F386" s="355" t="s">
        <v>1608</v>
      </c>
    </row>
    <row r="387" spans="1:6" ht="15" customHeight="1" thickBot="1">
      <c r="A387" s="359" t="s">
        <v>2083</v>
      </c>
      <c r="B387" s="359" t="s">
        <v>2084</v>
      </c>
      <c r="C387" s="359" t="s">
        <v>905</v>
      </c>
      <c r="D387" s="359" t="s">
        <v>2085</v>
      </c>
      <c r="E387" s="359" t="s">
        <v>2049</v>
      </c>
      <c r="F387" s="355" t="s">
        <v>1608</v>
      </c>
    </row>
    <row r="388" spans="1:6" ht="15" customHeight="1" thickBot="1">
      <c r="A388" s="359" t="s">
        <v>2086</v>
      </c>
      <c r="B388" s="359" t="s">
        <v>2087</v>
      </c>
      <c r="C388" s="359" t="s">
        <v>905</v>
      </c>
      <c r="D388" s="359" t="s">
        <v>2088</v>
      </c>
      <c r="E388" s="359" t="s">
        <v>2049</v>
      </c>
      <c r="F388" s="355" t="s">
        <v>1608</v>
      </c>
    </row>
    <row r="389" spans="1:6" ht="15" customHeight="1" thickBot="1">
      <c r="A389" s="359" t="s">
        <v>2089</v>
      </c>
      <c r="B389" s="359" t="s">
        <v>2090</v>
      </c>
      <c r="C389" s="359" t="s">
        <v>905</v>
      </c>
      <c r="D389" s="359" t="s">
        <v>2091</v>
      </c>
      <c r="E389" s="359" t="s">
        <v>2092</v>
      </c>
      <c r="F389" s="355" t="s">
        <v>1608</v>
      </c>
    </row>
    <row r="390" spans="1:6" ht="15" customHeight="1" thickBot="1">
      <c r="A390" s="359" t="s">
        <v>2093</v>
      </c>
      <c r="B390" s="359" t="s">
        <v>2094</v>
      </c>
      <c r="C390" s="359" t="s">
        <v>905</v>
      </c>
      <c r="D390" s="359" t="s">
        <v>2095</v>
      </c>
      <c r="E390" s="359" t="s">
        <v>2092</v>
      </c>
      <c r="F390" s="355" t="s">
        <v>1608</v>
      </c>
    </row>
    <row r="391" spans="1:6" ht="15" customHeight="1" thickBot="1">
      <c r="A391" s="359" t="s">
        <v>2096</v>
      </c>
      <c r="B391" s="359" t="s">
        <v>2097</v>
      </c>
      <c r="C391" s="359" t="s">
        <v>905</v>
      </c>
      <c r="D391" s="359" t="s">
        <v>2098</v>
      </c>
      <c r="E391" s="359" t="s">
        <v>2092</v>
      </c>
      <c r="F391" s="355" t="s">
        <v>1608</v>
      </c>
    </row>
    <row r="392" spans="1:6" ht="15" customHeight="1" thickBot="1">
      <c r="A392" s="359" t="s">
        <v>2099</v>
      </c>
      <c r="B392" s="359" t="s">
        <v>2100</v>
      </c>
      <c r="C392" s="359" t="s">
        <v>905</v>
      </c>
      <c r="D392" s="359" t="s">
        <v>2101</v>
      </c>
      <c r="E392" s="359" t="s">
        <v>2092</v>
      </c>
      <c r="F392" s="355" t="s">
        <v>1608</v>
      </c>
    </row>
    <row r="393" spans="1:6" ht="15" customHeight="1" thickBot="1">
      <c r="A393" s="359" t="s">
        <v>2102</v>
      </c>
      <c r="B393" s="359" t="s">
        <v>2103</v>
      </c>
      <c r="C393" s="359" t="s">
        <v>905</v>
      </c>
      <c r="D393" s="359" t="s">
        <v>2104</v>
      </c>
      <c r="E393" s="359" t="s">
        <v>2092</v>
      </c>
      <c r="F393" s="355" t="s">
        <v>1608</v>
      </c>
    </row>
    <row r="394" spans="1:6" ht="15" customHeight="1" thickBot="1">
      <c r="A394" s="359" t="s">
        <v>2105</v>
      </c>
      <c r="B394" s="359" t="s">
        <v>2106</v>
      </c>
      <c r="C394" s="359" t="s">
        <v>905</v>
      </c>
      <c r="D394" s="359" t="s">
        <v>2107</v>
      </c>
      <c r="E394" s="359" t="s">
        <v>2092</v>
      </c>
      <c r="F394" s="355" t="s">
        <v>1608</v>
      </c>
    </row>
    <row r="395" spans="1:6" ht="15" customHeight="1" thickBot="1">
      <c r="A395" s="359" t="s">
        <v>2108</v>
      </c>
      <c r="B395" s="359" t="s">
        <v>2109</v>
      </c>
      <c r="C395" s="359" t="s">
        <v>905</v>
      </c>
      <c r="D395" s="359" t="s">
        <v>2110</v>
      </c>
      <c r="E395" s="359" t="s">
        <v>2092</v>
      </c>
      <c r="F395" s="355" t="s">
        <v>1608</v>
      </c>
    </row>
    <row r="396" spans="1:6" ht="15" customHeight="1" thickBot="1">
      <c r="A396" s="359" t="s">
        <v>2111</v>
      </c>
      <c r="B396" s="359" t="s">
        <v>2112</v>
      </c>
      <c r="C396" s="359" t="s">
        <v>905</v>
      </c>
      <c r="D396" s="359" t="s">
        <v>2113</v>
      </c>
      <c r="E396" s="359" t="s">
        <v>2092</v>
      </c>
      <c r="F396" s="355" t="s">
        <v>1608</v>
      </c>
    </row>
    <row r="397" spans="1:6" ht="15" customHeight="1" thickBot="1">
      <c r="A397" s="359" t="s">
        <v>2114</v>
      </c>
      <c r="B397" s="359" t="s">
        <v>2115</v>
      </c>
      <c r="C397" s="359" t="s">
        <v>905</v>
      </c>
      <c r="D397" s="359" t="s">
        <v>2116</v>
      </c>
      <c r="E397" s="359" t="s">
        <v>2092</v>
      </c>
      <c r="F397" s="355" t="s">
        <v>1608</v>
      </c>
    </row>
    <row r="398" spans="1:6" ht="15" customHeight="1" thickBot="1">
      <c r="A398" s="359" t="s">
        <v>2117</v>
      </c>
      <c r="B398" s="359" t="s">
        <v>2118</v>
      </c>
      <c r="C398" s="359" t="s">
        <v>905</v>
      </c>
      <c r="D398" s="359" t="s">
        <v>2119</v>
      </c>
      <c r="E398" s="359" t="s">
        <v>2092</v>
      </c>
      <c r="F398" s="355" t="s">
        <v>1608</v>
      </c>
    </row>
    <row r="399" spans="1:6" ht="15" customHeight="1" thickBot="1">
      <c r="A399" s="359" t="s">
        <v>2120</v>
      </c>
      <c r="B399" s="359" t="s">
        <v>2121</v>
      </c>
      <c r="C399" s="359" t="s">
        <v>905</v>
      </c>
      <c r="D399" s="359" t="s">
        <v>2122</v>
      </c>
      <c r="E399" s="359" t="s">
        <v>2092</v>
      </c>
      <c r="F399" s="355" t="s">
        <v>1608</v>
      </c>
    </row>
    <row r="400" spans="1:6" ht="15" customHeight="1" thickBot="1">
      <c r="A400" s="359" t="s">
        <v>2123</v>
      </c>
      <c r="B400" s="359" t="s">
        <v>2124</v>
      </c>
      <c r="C400" s="359" t="s">
        <v>905</v>
      </c>
      <c r="D400" s="359" t="s">
        <v>2125</v>
      </c>
      <c r="E400" s="359" t="s">
        <v>2092</v>
      </c>
      <c r="F400" s="355" t="s">
        <v>908</v>
      </c>
    </row>
    <row r="401" spans="1:6" ht="15" customHeight="1" thickBot="1">
      <c r="A401" s="359" t="s">
        <v>2126</v>
      </c>
      <c r="B401" s="359" t="s">
        <v>2127</v>
      </c>
      <c r="C401" s="359" t="s">
        <v>905</v>
      </c>
      <c r="D401" s="359" t="s">
        <v>2128</v>
      </c>
      <c r="E401" s="359" t="s">
        <v>2092</v>
      </c>
      <c r="F401" s="355" t="s">
        <v>1608</v>
      </c>
    </row>
    <row r="402" spans="1:6" ht="15" customHeight="1" thickBot="1">
      <c r="A402" s="359" t="s">
        <v>2129</v>
      </c>
      <c r="B402" s="359" t="s">
        <v>2130</v>
      </c>
      <c r="C402" s="359" t="s">
        <v>905</v>
      </c>
      <c r="D402" s="359" t="s">
        <v>2131</v>
      </c>
      <c r="E402" s="359" t="s">
        <v>2092</v>
      </c>
      <c r="F402" s="355" t="s">
        <v>1608</v>
      </c>
    </row>
    <row r="403" spans="1:6" ht="15" customHeight="1" thickBot="1">
      <c r="A403" s="359" t="s">
        <v>2132</v>
      </c>
      <c r="B403" s="359" t="s">
        <v>2133</v>
      </c>
      <c r="C403" s="359" t="s">
        <v>905</v>
      </c>
      <c r="D403" s="359" t="s">
        <v>2134</v>
      </c>
      <c r="E403" s="359" t="s">
        <v>2092</v>
      </c>
      <c r="F403" s="355" t="s">
        <v>1608</v>
      </c>
    </row>
    <row r="404" spans="1:6" ht="15" customHeight="1" thickBot="1">
      <c r="A404" s="359" t="s">
        <v>2135</v>
      </c>
      <c r="B404" s="359" t="s">
        <v>2136</v>
      </c>
      <c r="C404" s="359" t="s">
        <v>905</v>
      </c>
      <c r="D404" s="359" t="s">
        <v>2137</v>
      </c>
      <c r="E404" s="359" t="s">
        <v>2092</v>
      </c>
      <c r="F404" s="355" t="s">
        <v>1608</v>
      </c>
    </row>
    <row r="405" spans="1:6" ht="15" customHeight="1" thickBot="1">
      <c r="A405" s="359" t="s">
        <v>2138</v>
      </c>
      <c r="B405" s="359" t="s">
        <v>2139</v>
      </c>
      <c r="C405" s="359" t="s">
        <v>905</v>
      </c>
      <c r="D405" s="359" t="s">
        <v>2140</v>
      </c>
      <c r="E405" s="359" t="s">
        <v>2092</v>
      </c>
      <c r="F405" s="355" t="s">
        <v>1608</v>
      </c>
    </row>
    <row r="406" spans="1:6" ht="15" customHeight="1" thickBot="1">
      <c r="A406" s="359" t="s">
        <v>2141</v>
      </c>
      <c r="B406" s="359" t="s">
        <v>2142</v>
      </c>
      <c r="C406" s="359" t="s">
        <v>905</v>
      </c>
      <c r="D406" s="359" t="s">
        <v>2143</v>
      </c>
      <c r="E406" s="359" t="s">
        <v>2092</v>
      </c>
      <c r="F406" s="355" t="s">
        <v>1608</v>
      </c>
    </row>
    <row r="407" spans="1:6" ht="15" customHeight="1" thickBot="1">
      <c r="A407" s="359" t="s">
        <v>2144</v>
      </c>
      <c r="B407" s="359" t="s">
        <v>2145</v>
      </c>
      <c r="C407" s="359" t="s">
        <v>905</v>
      </c>
      <c r="D407" s="359" t="s">
        <v>2146</v>
      </c>
      <c r="E407" s="359" t="s">
        <v>2092</v>
      </c>
      <c r="F407" s="355" t="s">
        <v>1608</v>
      </c>
    </row>
    <row r="408" spans="1:6" ht="15" customHeight="1" thickBot="1">
      <c r="A408" s="359" t="s">
        <v>2147</v>
      </c>
      <c r="B408" s="359" t="s">
        <v>1658</v>
      </c>
      <c r="C408" s="359" t="s">
        <v>905</v>
      </c>
      <c r="D408" s="359" t="s">
        <v>2148</v>
      </c>
      <c r="E408" s="359" t="s">
        <v>2092</v>
      </c>
      <c r="F408" s="355" t="s">
        <v>1608</v>
      </c>
    </row>
    <row r="409" spans="1:6" ht="15" customHeight="1" thickBot="1">
      <c r="A409" s="359" t="s">
        <v>2149</v>
      </c>
      <c r="B409" s="359" t="s">
        <v>2150</v>
      </c>
      <c r="C409" s="359" t="s">
        <v>905</v>
      </c>
      <c r="D409" s="359" t="s">
        <v>2151</v>
      </c>
      <c r="E409" s="359" t="s">
        <v>2092</v>
      </c>
      <c r="F409" s="355" t="s">
        <v>1608</v>
      </c>
    </row>
    <row r="410" spans="1:6" ht="15" customHeight="1" thickBot="1">
      <c r="A410" s="359" t="s">
        <v>2152</v>
      </c>
      <c r="B410" s="359" t="s">
        <v>1662</v>
      </c>
      <c r="C410" s="359" t="s">
        <v>905</v>
      </c>
      <c r="D410" s="359" t="s">
        <v>2153</v>
      </c>
      <c r="E410" s="359" t="s">
        <v>2092</v>
      </c>
      <c r="F410" s="355" t="s">
        <v>1608</v>
      </c>
    </row>
    <row r="411" spans="1:6" ht="15" customHeight="1" thickBot="1">
      <c r="A411" s="359" t="s">
        <v>2154</v>
      </c>
      <c r="B411" s="359" t="s">
        <v>2155</v>
      </c>
      <c r="C411" s="359" t="s">
        <v>905</v>
      </c>
      <c r="D411" s="359" t="s">
        <v>2156</v>
      </c>
      <c r="E411" s="359" t="s">
        <v>2092</v>
      </c>
      <c r="F411" s="355" t="s">
        <v>1608</v>
      </c>
    </row>
    <row r="412" spans="1:6" ht="15" customHeight="1" thickBot="1">
      <c r="A412" s="359" t="s">
        <v>2157</v>
      </c>
      <c r="B412" s="359" t="s">
        <v>2158</v>
      </c>
      <c r="C412" s="359" t="s">
        <v>905</v>
      </c>
      <c r="D412" s="359" t="s">
        <v>2159</v>
      </c>
      <c r="E412" s="359" t="s">
        <v>2092</v>
      </c>
      <c r="F412" s="355" t="s">
        <v>1608</v>
      </c>
    </row>
    <row r="413" spans="1:6" ht="15" customHeight="1" thickBot="1">
      <c r="A413" s="359" t="s">
        <v>2160</v>
      </c>
      <c r="B413" s="359" t="s">
        <v>2161</v>
      </c>
      <c r="C413" s="359" t="s">
        <v>905</v>
      </c>
      <c r="D413" s="359" t="s">
        <v>2162</v>
      </c>
      <c r="E413" s="359" t="s">
        <v>2092</v>
      </c>
      <c r="F413" s="355" t="s">
        <v>908</v>
      </c>
    </row>
    <row r="414" spans="1:6" ht="15" customHeight="1" thickBot="1">
      <c r="A414" s="359" t="s">
        <v>2163</v>
      </c>
      <c r="B414" s="359" t="s">
        <v>1671</v>
      </c>
      <c r="C414" s="359" t="s">
        <v>905</v>
      </c>
      <c r="D414" s="359" t="s">
        <v>2164</v>
      </c>
      <c r="E414" s="359" t="s">
        <v>2092</v>
      </c>
      <c r="F414" s="355" t="s">
        <v>1608</v>
      </c>
    </row>
    <row r="415" spans="1:6" ht="15" customHeight="1" thickBot="1">
      <c r="A415" s="359" t="s">
        <v>2165</v>
      </c>
      <c r="B415" s="359" t="s">
        <v>2166</v>
      </c>
      <c r="C415" s="359" t="s">
        <v>905</v>
      </c>
      <c r="D415" s="359" t="s">
        <v>2167</v>
      </c>
      <c r="E415" s="359" t="s">
        <v>2168</v>
      </c>
      <c r="F415" s="355" t="s">
        <v>1608</v>
      </c>
    </row>
    <row r="416" spans="1:6" ht="15" customHeight="1" thickBot="1">
      <c r="A416" s="359" t="s">
        <v>2169</v>
      </c>
      <c r="B416" s="359" t="s">
        <v>2170</v>
      </c>
      <c r="C416" s="359" t="s">
        <v>905</v>
      </c>
      <c r="D416" s="359" t="s">
        <v>2171</v>
      </c>
      <c r="E416" s="359" t="s">
        <v>2168</v>
      </c>
      <c r="F416" s="355" t="s">
        <v>1608</v>
      </c>
    </row>
    <row r="417" spans="1:6" ht="15" customHeight="1" thickBot="1">
      <c r="A417" s="359" t="s">
        <v>2172</v>
      </c>
      <c r="B417" s="359" t="s">
        <v>2173</v>
      </c>
      <c r="C417" s="359" t="s">
        <v>905</v>
      </c>
      <c r="D417" s="359" t="s">
        <v>2174</v>
      </c>
      <c r="E417" s="359" t="s">
        <v>2168</v>
      </c>
      <c r="F417" s="355" t="s">
        <v>1608</v>
      </c>
    </row>
    <row r="418" spans="1:6" ht="15" customHeight="1" thickBot="1">
      <c r="A418" s="359" t="s">
        <v>2175</v>
      </c>
      <c r="B418" s="359" t="s">
        <v>2176</v>
      </c>
      <c r="C418" s="359" t="s">
        <v>905</v>
      </c>
      <c r="D418" s="359" t="s">
        <v>2177</v>
      </c>
      <c r="E418" s="359" t="s">
        <v>2168</v>
      </c>
      <c r="F418" s="355" t="s">
        <v>1608</v>
      </c>
    </row>
    <row r="419" spans="1:6" ht="15" customHeight="1" thickBot="1">
      <c r="A419" s="359" t="s">
        <v>2178</v>
      </c>
      <c r="B419" s="359" t="s">
        <v>2179</v>
      </c>
      <c r="C419" s="359" t="s">
        <v>905</v>
      </c>
      <c r="D419" s="359" t="s">
        <v>2180</v>
      </c>
      <c r="E419" s="359" t="s">
        <v>2168</v>
      </c>
      <c r="F419" s="355" t="s">
        <v>1608</v>
      </c>
    </row>
    <row r="420" spans="1:6" ht="15" customHeight="1" thickBot="1">
      <c r="A420" s="359" t="s">
        <v>2181</v>
      </c>
      <c r="B420" s="359" t="s">
        <v>2182</v>
      </c>
      <c r="C420" s="359" t="s">
        <v>905</v>
      </c>
      <c r="D420" s="359" t="s">
        <v>2183</v>
      </c>
      <c r="E420" s="359" t="s">
        <v>2168</v>
      </c>
      <c r="F420" s="355" t="s">
        <v>1608</v>
      </c>
    </row>
    <row r="421" spans="1:6" ht="15" customHeight="1" thickBot="1">
      <c r="A421" s="359" t="s">
        <v>2184</v>
      </c>
      <c r="B421" s="359" t="s">
        <v>2185</v>
      </c>
      <c r="C421" s="359" t="s">
        <v>905</v>
      </c>
      <c r="D421" s="359" t="s">
        <v>2186</v>
      </c>
      <c r="E421" s="359" t="s">
        <v>2168</v>
      </c>
      <c r="F421" s="355" t="s">
        <v>1608</v>
      </c>
    </row>
    <row r="422" spans="1:6" ht="15" customHeight="1" thickBot="1">
      <c r="A422" s="359" t="s">
        <v>2187</v>
      </c>
      <c r="B422" s="359" t="s">
        <v>2188</v>
      </c>
      <c r="C422" s="359" t="s">
        <v>905</v>
      </c>
      <c r="D422" s="359" t="s">
        <v>2189</v>
      </c>
      <c r="E422" s="359" t="s">
        <v>2168</v>
      </c>
      <c r="F422" s="355" t="s">
        <v>1608</v>
      </c>
    </row>
    <row r="423" spans="1:6" ht="15" customHeight="1" thickBot="1">
      <c r="A423" s="359" t="s">
        <v>2190</v>
      </c>
      <c r="B423" s="359" t="s">
        <v>2191</v>
      </c>
      <c r="C423" s="359" t="s">
        <v>971</v>
      </c>
      <c r="D423" s="359" t="s">
        <v>2192</v>
      </c>
      <c r="E423" s="359" t="s">
        <v>2193</v>
      </c>
      <c r="F423" s="355" t="s">
        <v>1608</v>
      </c>
    </row>
    <row r="424" spans="1:6" ht="15" customHeight="1" thickBot="1">
      <c r="A424" s="359" t="s">
        <v>2194</v>
      </c>
      <c r="B424" s="359" t="s">
        <v>2195</v>
      </c>
      <c r="C424" s="359" t="s">
        <v>905</v>
      </c>
      <c r="D424" s="359" t="s">
        <v>2196</v>
      </c>
      <c r="E424" s="359" t="s">
        <v>2197</v>
      </c>
      <c r="F424" s="355" t="s">
        <v>1608</v>
      </c>
    </row>
    <row r="425" spans="1:6" ht="15" customHeight="1" thickBot="1">
      <c r="A425" s="359" t="s">
        <v>2198</v>
      </c>
      <c r="B425" s="359" t="s">
        <v>2199</v>
      </c>
      <c r="C425" s="359" t="s">
        <v>905</v>
      </c>
      <c r="D425" s="359" t="s">
        <v>2200</v>
      </c>
      <c r="E425" s="359" t="s">
        <v>2197</v>
      </c>
      <c r="F425" s="355" t="s">
        <v>1608</v>
      </c>
    </row>
    <row r="426" spans="1:6" ht="15" customHeight="1" thickBot="1">
      <c r="A426" s="359" t="s">
        <v>2201</v>
      </c>
      <c r="B426" s="359" t="s">
        <v>2202</v>
      </c>
      <c r="C426" s="359" t="s">
        <v>905</v>
      </c>
      <c r="D426" s="359" t="s">
        <v>2203</v>
      </c>
      <c r="E426" s="359" t="s">
        <v>2197</v>
      </c>
      <c r="F426" s="355" t="s">
        <v>1608</v>
      </c>
    </row>
    <row r="427" spans="1:6" ht="15" customHeight="1" thickBot="1">
      <c r="A427" s="359" t="s">
        <v>2204</v>
      </c>
      <c r="B427" s="359" t="s">
        <v>2205</v>
      </c>
      <c r="C427" s="359" t="s">
        <v>905</v>
      </c>
      <c r="D427" s="359" t="s">
        <v>2206</v>
      </c>
      <c r="E427" s="359" t="s">
        <v>2197</v>
      </c>
      <c r="F427" s="355" t="s">
        <v>1608</v>
      </c>
    </row>
    <row r="428" spans="1:6" ht="15" customHeight="1" thickBot="1">
      <c r="A428" s="359" t="s">
        <v>2207</v>
      </c>
      <c r="B428" s="359" t="s">
        <v>2208</v>
      </c>
      <c r="C428" s="359" t="s">
        <v>905</v>
      </c>
      <c r="D428" s="359" t="s">
        <v>2209</v>
      </c>
      <c r="E428" s="359" t="s">
        <v>2197</v>
      </c>
      <c r="F428" s="355" t="s">
        <v>1608</v>
      </c>
    </row>
    <row r="429" spans="1:6" ht="15" customHeight="1" thickBot="1">
      <c r="A429" s="359" t="s">
        <v>2210</v>
      </c>
      <c r="B429" s="359" t="s">
        <v>2211</v>
      </c>
      <c r="C429" s="359" t="s">
        <v>905</v>
      </c>
      <c r="D429" s="359" t="s">
        <v>2212</v>
      </c>
      <c r="E429" s="359" t="s">
        <v>2197</v>
      </c>
      <c r="F429" s="355" t="s">
        <v>1608</v>
      </c>
    </row>
    <row r="430" spans="1:6" ht="15" customHeight="1" thickBot="1">
      <c r="A430" s="359" t="s">
        <v>2213</v>
      </c>
      <c r="B430" s="359" t="s">
        <v>2214</v>
      </c>
      <c r="C430" s="359" t="s">
        <v>905</v>
      </c>
      <c r="D430" s="359" t="s">
        <v>2215</v>
      </c>
      <c r="E430" s="359" t="s">
        <v>2197</v>
      </c>
      <c r="F430" s="355" t="s">
        <v>1608</v>
      </c>
    </row>
    <row r="431" spans="1:6" ht="15" customHeight="1" thickBot="1">
      <c r="A431" s="359" t="s">
        <v>2216</v>
      </c>
      <c r="B431" s="359" t="s">
        <v>2217</v>
      </c>
      <c r="C431" s="359" t="s">
        <v>905</v>
      </c>
      <c r="D431" s="359" t="s">
        <v>2218</v>
      </c>
      <c r="E431" s="359" t="s">
        <v>2197</v>
      </c>
      <c r="F431" s="355" t="s">
        <v>1608</v>
      </c>
    </row>
    <row r="432" spans="1:6" ht="15" customHeight="1" thickBot="1">
      <c r="A432" s="359" t="s">
        <v>2219</v>
      </c>
      <c r="B432" s="359" t="s">
        <v>2220</v>
      </c>
      <c r="C432" s="359" t="s">
        <v>905</v>
      </c>
      <c r="D432" s="359" t="s">
        <v>2221</v>
      </c>
      <c r="E432" s="359" t="s">
        <v>2197</v>
      </c>
      <c r="F432" s="355" t="s">
        <v>1608</v>
      </c>
    </row>
    <row r="433" spans="1:6" ht="15" customHeight="1" thickBot="1">
      <c r="A433" s="359" t="s">
        <v>2222</v>
      </c>
      <c r="B433" s="359" t="s">
        <v>2223</v>
      </c>
      <c r="C433" s="359" t="s">
        <v>905</v>
      </c>
      <c r="D433" s="359" t="s">
        <v>2224</v>
      </c>
      <c r="E433" s="359" t="s">
        <v>2197</v>
      </c>
      <c r="F433" s="355" t="s">
        <v>1608</v>
      </c>
    </row>
    <row r="434" spans="1:6" ht="15" customHeight="1" thickBot="1">
      <c r="A434" s="359" t="s">
        <v>2225</v>
      </c>
      <c r="B434" s="359" t="s">
        <v>2226</v>
      </c>
      <c r="C434" s="359" t="s">
        <v>1221</v>
      </c>
      <c r="D434" s="359" t="s">
        <v>2227</v>
      </c>
      <c r="E434" s="359" t="s">
        <v>2197</v>
      </c>
      <c r="F434" s="355" t="s">
        <v>1608</v>
      </c>
    </row>
    <row r="435" spans="1:6" ht="15" customHeight="1" thickBot="1">
      <c r="A435" s="359" t="s">
        <v>2228</v>
      </c>
      <c r="B435" s="359" t="s">
        <v>2229</v>
      </c>
      <c r="C435" s="359" t="s">
        <v>1221</v>
      </c>
      <c r="D435" s="359" t="s">
        <v>2230</v>
      </c>
      <c r="E435" s="359" t="s">
        <v>2197</v>
      </c>
      <c r="F435" s="355" t="s">
        <v>1608</v>
      </c>
    </row>
    <row r="436" spans="1:6" ht="15" customHeight="1" thickBot="1">
      <c r="A436" s="359" t="s">
        <v>2231</v>
      </c>
      <c r="B436" s="359" t="s">
        <v>2232</v>
      </c>
      <c r="C436" s="359" t="s">
        <v>905</v>
      </c>
      <c r="D436" s="359" t="s">
        <v>2233</v>
      </c>
      <c r="E436" s="359" t="s">
        <v>2197</v>
      </c>
      <c r="F436" s="355" t="s">
        <v>1608</v>
      </c>
    </row>
    <row r="437" spans="1:6" ht="15" customHeight="1" thickBot="1">
      <c r="A437" s="359" t="s">
        <v>2234</v>
      </c>
      <c r="B437" s="359" t="s">
        <v>2235</v>
      </c>
      <c r="C437" s="359" t="s">
        <v>905</v>
      </c>
      <c r="D437" s="359" t="s">
        <v>2236</v>
      </c>
      <c r="E437" s="359" t="s">
        <v>2197</v>
      </c>
      <c r="F437" s="355" t="s">
        <v>1608</v>
      </c>
    </row>
    <row r="438" spans="1:6" ht="15" customHeight="1" thickBot="1">
      <c r="A438" s="359" t="s">
        <v>2237</v>
      </c>
      <c r="B438" s="359" t="s">
        <v>2238</v>
      </c>
      <c r="C438" s="359" t="s">
        <v>905</v>
      </c>
      <c r="D438" s="359" t="s">
        <v>2239</v>
      </c>
      <c r="E438" s="359" t="s">
        <v>2197</v>
      </c>
      <c r="F438" s="355" t="s">
        <v>1608</v>
      </c>
    </row>
    <row r="439" spans="1:6" ht="15" customHeight="1" thickBot="1">
      <c r="A439" s="359" t="s">
        <v>2240</v>
      </c>
      <c r="B439" s="359" t="s">
        <v>2241</v>
      </c>
      <c r="C439" s="359" t="s">
        <v>905</v>
      </c>
      <c r="D439" s="359" t="s">
        <v>2242</v>
      </c>
      <c r="E439" s="359" t="s">
        <v>2197</v>
      </c>
      <c r="F439" s="355" t="s">
        <v>1608</v>
      </c>
    </row>
    <row r="440" spans="1:6" ht="15" customHeight="1" thickBot="1">
      <c r="A440" s="359" t="s">
        <v>2243</v>
      </c>
      <c r="B440" s="359" t="s">
        <v>2244</v>
      </c>
      <c r="C440" s="359" t="s">
        <v>905</v>
      </c>
      <c r="D440" s="359" t="s">
        <v>2245</v>
      </c>
      <c r="E440" s="359" t="s">
        <v>2197</v>
      </c>
      <c r="F440" s="355" t="s">
        <v>1608</v>
      </c>
    </row>
    <row r="441" spans="1:6" ht="15" customHeight="1" thickBot="1">
      <c r="A441" s="359" t="s">
        <v>2246</v>
      </c>
      <c r="B441" s="359" t="s">
        <v>2247</v>
      </c>
      <c r="C441" s="359" t="s">
        <v>905</v>
      </c>
      <c r="D441" s="359" t="s">
        <v>2248</v>
      </c>
      <c r="E441" s="359" t="s">
        <v>2197</v>
      </c>
      <c r="F441" s="355" t="s">
        <v>1608</v>
      </c>
    </row>
    <row r="442" spans="1:6" ht="15" customHeight="1" thickBot="1">
      <c r="A442" s="359" t="s">
        <v>2249</v>
      </c>
      <c r="B442" s="359" t="s">
        <v>2250</v>
      </c>
      <c r="C442" s="359" t="s">
        <v>905</v>
      </c>
      <c r="D442" s="359" t="s">
        <v>2251</v>
      </c>
      <c r="E442" s="359" t="s">
        <v>2197</v>
      </c>
      <c r="F442" s="355" t="s">
        <v>1608</v>
      </c>
    </row>
    <row r="443" spans="1:6" ht="15" customHeight="1" thickBot="1">
      <c r="A443" s="359" t="s">
        <v>2252</v>
      </c>
      <c r="B443" s="359" t="s">
        <v>2253</v>
      </c>
      <c r="C443" s="359" t="s">
        <v>1221</v>
      </c>
      <c r="D443" s="359" t="s">
        <v>2254</v>
      </c>
      <c r="E443" s="359" t="s">
        <v>2197</v>
      </c>
      <c r="F443" s="355" t="s">
        <v>1608</v>
      </c>
    </row>
    <row r="444" spans="1:6" ht="15" customHeight="1" thickBot="1">
      <c r="A444" s="359" t="s">
        <v>2255</v>
      </c>
      <c r="B444" s="359" t="s">
        <v>2256</v>
      </c>
      <c r="C444" s="359" t="s">
        <v>905</v>
      </c>
      <c r="D444" s="359" t="s">
        <v>2257</v>
      </c>
      <c r="E444" s="359" t="s">
        <v>2197</v>
      </c>
      <c r="F444" s="355" t="s">
        <v>1608</v>
      </c>
    </row>
    <row r="445" spans="1:6" ht="15" customHeight="1" thickBot="1">
      <c r="A445" s="359" t="s">
        <v>2258</v>
      </c>
      <c r="B445" s="359" t="s">
        <v>2259</v>
      </c>
      <c r="C445" s="359" t="s">
        <v>905</v>
      </c>
      <c r="D445" s="359" t="s">
        <v>2260</v>
      </c>
      <c r="E445" s="359" t="s">
        <v>2197</v>
      </c>
      <c r="F445" s="355" t="s">
        <v>1608</v>
      </c>
    </row>
    <row r="446" spans="1:6" ht="15" customHeight="1" thickBot="1">
      <c r="A446" s="359" t="s">
        <v>2261</v>
      </c>
      <c r="B446" s="359" t="s">
        <v>2262</v>
      </c>
      <c r="C446" s="359" t="s">
        <v>1221</v>
      </c>
      <c r="D446" s="359" t="s">
        <v>2263</v>
      </c>
      <c r="E446" s="359" t="s">
        <v>2197</v>
      </c>
      <c r="F446" s="355" t="s">
        <v>1608</v>
      </c>
    </row>
    <row r="447" spans="1:6" ht="15" customHeight="1" thickBot="1">
      <c r="A447" s="359" t="s">
        <v>2264</v>
      </c>
      <c r="B447" s="359" t="s">
        <v>2265</v>
      </c>
      <c r="C447" s="359" t="s">
        <v>905</v>
      </c>
      <c r="D447" s="359" t="s">
        <v>2266</v>
      </c>
      <c r="E447" s="359" t="s">
        <v>2197</v>
      </c>
      <c r="F447" s="355" t="s">
        <v>1608</v>
      </c>
    </row>
    <row r="448" spans="1:6" ht="15" customHeight="1" thickBot="1">
      <c r="A448" s="359" t="s">
        <v>2267</v>
      </c>
      <c r="B448" s="359" t="s">
        <v>2268</v>
      </c>
      <c r="C448" s="359" t="s">
        <v>905</v>
      </c>
      <c r="D448" s="359" t="s">
        <v>2269</v>
      </c>
      <c r="E448" s="359" t="s">
        <v>2197</v>
      </c>
      <c r="F448" s="355" t="s">
        <v>1608</v>
      </c>
    </row>
    <row r="449" spans="1:6" ht="15" customHeight="1" thickBot="1">
      <c r="A449" s="359" t="s">
        <v>2270</v>
      </c>
      <c r="B449" s="359" t="s">
        <v>2271</v>
      </c>
      <c r="C449" s="359" t="s">
        <v>905</v>
      </c>
      <c r="D449" s="359" t="s">
        <v>2272</v>
      </c>
      <c r="E449" s="359" t="s">
        <v>1691</v>
      </c>
      <c r="F449" s="355" t="s">
        <v>1608</v>
      </c>
    </row>
    <row r="450" spans="1:6" ht="15" customHeight="1" thickBot="1">
      <c r="A450" s="359" t="s">
        <v>2273</v>
      </c>
      <c r="B450" s="359" t="s">
        <v>2274</v>
      </c>
      <c r="C450" s="359" t="s">
        <v>1882</v>
      </c>
      <c r="D450" s="359" t="s">
        <v>2275</v>
      </c>
      <c r="E450" s="359" t="s">
        <v>2276</v>
      </c>
      <c r="F450" s="355" t="s">
        <v>1608</v>
      </c>
    </row>
    <row r="451" spans="1:6" ht="15" customHeight="1" thickBot="1">
      <c r="A451" s="359" t="s">
        <v>2277</v>
      </c>
      <c r="B451" s="359" t="s">
        <v>2278</v>
      </c>
      <c r="C451" s="359" t="s">
        <v>1882</v>
      </c>
      <c r="D451" s="359" t="s">
        <v>2279</v>
      </c>
      <c r="E451" s="359" t="s">
        <v>2276</v>
      </c>
      <c r="F451" s="355" t="s">
        <v>1608</v>
      </c>
    </row>
    <row r="452" spans="1:6" ht="15" customHeight="1" thickBot="1">
      <c r="A452" s="359" t="s">
        <v>2280</v>
      </c>
      <c r="B452" s="359" t="s">
        <v>2281</v>
      </c>
      <c r="C452" s="359" t="s">
        <v>1882</v>
      </c>
      <c r="D452" s="359" t="s">
        <v>2282</v>
      </c>
      <c r="E452" s="359" t="s">
        <v>2283</v>
      </c>
      <c r="F452" s="355" t="s">
        <v>1608</v>
      </c>
    </row>
    <row r="453" spans="1:6" ht="15" customHeight="1" thickBot="1">
      <c r="A453" s="359" t="s">
        <v>2284</v>
      </c>
      <c r="B453" s="359" t="s">
        <v>2285</v>
      </c>
      <c r="C453" s="359" t="s">
        <v>1882</v>
      </c>
      <c r="D453" s="359" t="s">
        <v>2286</v>
      </c>
      <c r="E453" s="359" t="s">
        <v>2283</v>
      </c>
      <c r="F453" s="355" t="s">
        <v>1608</v>
      </c>
    </row>
    <row r="454" spans="1:6" ht="15" customHeight="1" thickBot="1">
      <c r="A454" s="359" t="s">
        <v>2287</v>
      </c>
      <c r="B454" s="359" t="s">
        <v>2288</v>
      </c>
      <c r="C454" s="359" t="s">
        <v>1882</v>
      </c>
      <c r="D454" s="359" t="s">
        <v>2289</v>
      </c>
      <c r="E454" s="359" t="s">
        <v>2283</v>
      </c>
      <c r="F454" s="355" t="s">
        <v>1608</v>
      </c>
    </row>
    <row r="455" spans="1:6" ht="15" customHeight="1" thickBot="1">
      <c r="A455" s="359" t="s">
        <v>2290</v>
      </c>
      <c r="B455" s="359" t="s">
        <v>2291</v>
      </c>
      <c r="C455" s="359" t="s">
        <v>1882</v>
      </c>
      <c r="D455" s="359" t="s">
        <v>2292</v>
      </c>
      <c r="E455" s="359" t="s">
        <v>2283</v>
      </c>
      <c r="F455" s="355" t="s">
        <v>1608</v>
      </c>
    </row>
    <row r="456" spans="1:6" ht="15" customHeight="1" thickBot="1">
      <c r="A456" s="359" t="s">
        <v>2293</v>
      </c>
      <c r="B456" s="359" t="s">
        <v>2294</v>
      </c>
      <c r="C456" s="359" t="s">
        <v>1882</v>
      </c>
      <c r="D456" s="359" t="s">
        <v>2295</v>
      </c>
      <c r="E456" s="359" t="s">
        <v>2283</v>
      </c>
      <c r="F456" s="355" t="s">
        <v>1608</v>
      </c>
    </row>
    <row r="457" spans="1:6" ht="15" customHeight="1" thickBot="1">
      <c r="A457" s="359" t="s">
        <v>2296</v>
      </c>
      <c r="B457" s="359" t="s">
        <v>2297</v>
      </c>
      <c r="C457" s="359" t="s">
        <v>1882</v>
      </c>
      <c r="D457" s="359" t="s">
        <v>2298</v>
      </c>
      <c r="E457" s="359" t="s">
        <v>2283</v>
      </c>
      <c r="F457" s="355" t="s">
        <v>1608</v>
      </c>
    </row>
    <row r="458" spans="1:6" ht="15" customHeight="1" thickBot="1">
      <c r="A458" s="359" t="s">
        <v>2299</v>
      </c>
      <c r="B458" s="359" t="s">
        <v>2300</v>
      </c>
      <c r="C458" s="359" t="s">
        <v>1882</v>
      </c>
      <c r="D458" s="359" t="s">
        <v>2301</v>
      </c>
      <c r="E458" s="359" t="s">
        <v>2283</v>
      </c>
      <c r="F458" s="355" t="s">
        <v>1608</v>
      </c>
    </row>
    <row r="459" spans="1:6" ht="15" customHeight="1" thickBot="1">
      <c r="A459" s="359" t="s">
        <v>2302</v>
      </c>
      <c r="B459" s="359" t="s">
        <v>2303</v>
      </c>
      <c r="C459" s="359" t="s">
        <v>1882</v>
      </c>
      <c r="D459" s="359" t="s">
        <v>2304</v>
      </c>
      <c r="E459" s="359" t="s">
        <v>2283</v>
      </c>
      <c r="F459" s="355" t="s">
        <v>1608</v>
      </c>
    </row>
    <row r="460" spans="1:6" ht="15" customHeight="1" thickBot="1">
      <c r="A460" s="359" t="s">
        <v>2305</v>
      </c>
      <c r="B460" s="359" t="s">
        <v>2306</v>
      </c>
      <c r="C460" s="359" t="s">
        <v>1882</v>
      </c>
      <c r="D460" s="359" t="s">
        <v>2307</v>
      </c>
      <c r="E460" s="359" t="s">
        <v>2276</v>
      </c>
      <c r="F460" s="355" t="s">
        <v>1608</v>
      </c>
    </row>
    <row r="461" spans="1:6" ht="15" customHeight="1" thickBot="1">
      <c r="A461" s="359" t="s">
        <v>2308</v>
      </c>
      <c r="B461" s="359" t="s">
        <v>2309</v>
      </c>
      <c r="C461" s="359" t="s">
        <v>1882</v>
      </c>
      <c r="D461" s="359" t="s">
        <v>2310</v>
      </c>
      <c r="E461" s="359" t="s">
        <v>2283</v>
      </c>
      <c r="F461" s="355" t="s">
        <v>1608</v>
      </c>
    </row>
    <row r="462" spans="1:6" ht="15" customHeight="1" thickBot="1">
      <c r="A462" s="359" t="s">
        <v>2311</v>
      </c>
      <c r="B462" s="359" t="s">
        <v>2312</v>
      </c>
      <c r="C462" s="359" t="s">
        <v>1882</v>
      </c>
      <c r="D462" s="359" t="s">
        <v>2313</v>
      </c>
      <c r="E462" s="359" t="s">
        <v>2283</v>
      </c>
      <c r="F462" s="355" t="s">
        <v>1608</v>
      </c>
    </row>
    <row r="463" spans="1:6" ht="15" customHeight="1" thickBot="1">
      <c r="A463" s="359" t="s">
        <v>2314</v>
      </c>
      <c r="B463" s="359" t="s">
        <v>2315</v>
      </c>
      <c r="C463" s="359" t="s">
        <v>1882</v>
      </c>
      <c r="D463" s="359" t="s">
        <v>2316</v>
      </c>
      <c r="E463" s="359" t="s">
        <v>2283</v>
      </c>
      <c r="F463" s="355" t="s">
        <v>1608</v>
      </c>
    </row>
    <row r="464" spans="1:6" ht="15" customHeight="1" thickBot="1">
      <c r="A464" s="359" t="s">
        <v>2317</v>
      </c>
      <c r="B464" s="359" t="s">
        <v>2318</v>
      </c>
      <c r="C464" s="359" t="s">
        <v>1882</v>
      </c>
      <c r="D464" s="359" t="s">
        <v>2319</v>
      </c>
      <c r="E464" s="359" t="s">
        <v>2276</v>
      </c>
      <c r="F464" s="355" t="s">
        <v>1608</v>
      </c>
    </row>
    <row r="465" spans="1:6" ht="15" customHeight="1" thickBot="1">
      <c r="A465" s="359" t="s">
        <v>2320</v>
      </c>
      <c r="B465" s="359" t="s">
        <v>2321</v>
      </c>
      <c r="C465" s="359" t="s">
        <v>1882</v>
      </c>
      <c r="D465" s="359" t="s">
        <v>2322</v>
      </c>
      <c r="E465" s="359" t="s">
        <v>2276</v>
      </c>
      <c r="F465" s="355" t="s">
        <v>1608</v>
      </c>
    </row>
    <row r="466" spans="1:6" ht="15" customHeight="1" thickBot="1">
      <c r="A466" s="359" t="s">
        <v>2323</v>
      </c>
      <c r="B466" s="359" t="s">
        <v>2324</v>
      </c>
      <c r="C466" s="359" t="s">
        <v>1882</v>
      </c>
      <c r="D466" s="359" t="s">
        <v>2325</v>
      </c>
      <c r="E466" s="359" t="s">
        <v>2283</v>
      </c>
      <c r="F466" s="355" t="s">
        <v>1608</v>
      </c>
    </row>
    <row r="467" spans="1:6" ht="15" customHeight="1" thickBot="1">
      <c r="A467" s="359" t="s">
        <v>2326</v>
      </c>
      <c r="B467" s="359" t="s">
        <v>2327</v>
      </c>
      <c r="C467" s="359" t="s">
        <v>1882</v>
      </c>
      <c r="D467" s="359" t="s">
        <v>2328</v>
      </c>
      <c r="E467" s="359" t="s">
        <v>2283</v>
      </c>
      <c r="F467" s="355" t="s">
        <v>1608</v>
      </c>
    </row>
    <row r="468" spans="1:6" ht="15" customHeight="1" thickBot="1">
      <c r="A468" s="359" t="s">
        <v>2329</v>
      </c>
      <c r="B468" s="359" t="s">
        <v>2330</v>
      </c>
      <c r="C468" s="359" t="s">
        <v>1882</v>
      </c>
      <c r="D468" s="359" t="s">
        <v>2331</v>
      </c>
      <c r="E468" s="359" t="s">
        <v>2283</v>
      </c>
      <c r="F468" s="355" t="s">
        <v>1608</v>
      </c>
    </row>
    <row r="469" spans="1:6" ht="15" customHeight="1" thickBot="1">
      <c r="A469" s="359" t="s">
        <v>2332</v>
      </c>
      <c r="B469" s="359" t="s">
        <v>2333</v>
      </c>
      <c r="C469" s="359" t="s">
        <v>1882</v>
      </c>
      <c r="D469" s="359" t="s">
        <v>2334</v>
      </c>
      <c r="E469" s="359" t="s">
        <v>2283</v>
      </c>
      <c r="F469" s="355" t="s">
        <v>1608</v>
      </c>
    </row>
    <row r="470" spans="1:6" ht="15" customHeight="1" thickBot="1">
      <c r="A470" s="359" t="s">
        <v>2335</v>
      </c>
      <c r="B470" s="359" t="s">
        <v>2336</v>
      </c>
      <c r="C470" s="359" t="s">
        <v>1882</v>
      </c>
      <c r="D470" s="359" t="s">
        <v>2337</v>
      </c>
      <c r="E470" s="359" t="s">
        <v>2283</v>
      </c>
      <c r="F470" s="355" t="s">
        <v>1608</v>
      </c>
    </row>
    <row r="471" spans="1:6" ht="15" customHeight="1" thickBot="1">
      <c r="A471" s="359" t="s">
        <v>2338</v>
      </c>
      <c r="B471" s="359" t="s">
        <v>2339</v>
      </c>
      <c r="C471" s="359" t="s">
        <v>1882</v>
      </c>
      <c r="D471" s="359" t="s">
        <v>2340</v>
      </c>
      <c r="E471" s="359" t="s">
        <v>2283</v>
      </c>
      <c r="F471" s="355" t="s">
        <v>1608</v>
      </c>
    </row>
    <row r="472" spans="1:6" ht="15" customHeight="1" thickBot="1">
      <c r="A472" s="359" t="s">
        <v>2341</v>
      </c>
      <c r="B472" s="359" t="s">
        <v>2342</v>
      </c>
      <c r="C472" s="359" t="s">
        <v>1882</v>
      </c>
      <c r="D472" s="359" t="s">
        <v>2343</v>
      </c>
      <c r="E472" s="359" t="s">
        <v>2283</v>
      </c>
      <c r="F472" s="355" t="s">
        <v>1608</v>
      </c>
    </row>
    <row r="473" spans="1:6" ht="15" customHeight="1" thickBot="1">
      <c r="A473" s="359" t="s">
        <v>2344</v>
      </c>
      <c r="B473" s="359" t="s">
        <v>2345</v>
      </c>
      <c r="C473" s="359" t="s">
        <v>1882</v>
      </c>
      <c r="D473" s="359" t="s">
        <v>2346</v>
      </c>
      <c r="E473" s="359" t="s">
        <v>2276</v>
      </c>
      <c r="F473" s="355" t="s">
        <v>1608</v>
      </c>
    </row>
    <row r="474" spans="1:6" ht="15" customHeight="1" thickBot="1">
      <c r="A474" s="359" t="s">
        <v>2347</v>
      </c>
      <c r="B474" s="359" t="s">
        <v>2348</v>
      </c>
      <c r="C474" s="359" t="s">
        <v>1882</v>
      </c>
      <c r="D474" s="359" t="s">
        <v>2349</v>
      </c>
      <c r="E474" s="359" t="s">
        <v>2283</v>
      </c>
      <c r="F474" s="355" t="s">
        <v>1608</v>
      </c>
    </row>
    <row r="475" spans="1:6" ht="15" customHeight="1" thickBot="1">
      <c r="A475" s="359" t="s">
        <v>2350</v>
      </c>
      <c r="B475" s="359" t="s">
        <v>2351</v>
      </c>
      <c r="C475" s="359" t="s">
        <v>1882</v>
      </c>
      <c r="D475" s="359" t="s">
        <v>2352</v>
      </c>
      <c r="E475" s="359" t="s">
        <v>2276</v>
      </c>
      <c r="F475" s="355" t="s">
        <v>1608</v>
      </c>
    </row>
    <row r="476" spans="1:6" ht="15" customHeight="1" thickBot="1">
      <c r="A476" s="359" t="s">
        <v>2353</v>
      </c>
      <c r="B476" s="359" t="s">
        <v>2354</v>
      </c>
      <c r="C476" s="359" t="s">
        <v>1882</v>
      </c>
      <c r="D476" s="359" t="s">
        <v>2355</v>
      </c>
      <c r="E476" s="359" t="s">
        <v>2276</v>
      </c>
      <c r="F476" s="355" t="s">
        <v>1608</v>
      </c>
    </row>
    <row r="477" spans="1:6" ht="15" customHeight="1" thickBot="1">
      <c r="A477" s="359" t="s">
        <v>2356</v>
      </c>
      <c r="B477" s="359" t="s">
        <v>2357</v>
      </c>
      <c r="C477" s="359" t="s">
        <v>1882</v>
      </c>
      <c r="D477" s="359" t="s">
        <v>2358</v>
      </c>
      <c r="E477" s="359" t="s">
        <v>2283</v>
      </c>
      <c r="F477" s="355" t="s">
        <v>1608</v>
      </c>
    </row>
    <row r="478" spans="1:6" ht="15" customHeight="1" thickBot="1">
      <c r="A478" s="359" t="s">
        <v>2359</v>
      </c>
      <c r="B478" s="359" t="s">
        <v>2360</v>
      </c>
      <c r="C478" s="359" t="s">
        <v>1882</v>
      </c>
      <c r="D478" s="359" t="s">
        <v>2361</v>
      </c>
      <c r="E478" s="359" t="s">
        <v>2283</v>
      </c>
      <c r="F478" s="355" t="s">
        <v>1608</v>
      </c>
    </row>
    <row r="479" spans="1:6" ht="15" customHeight="1" thickBot="1">
      <c r="A479" s="359" t="s">
        <v>2362</v>
      </c>
      <c r="B479" s="359" t="s">
        <v>2363</v>
      </c>
      <c r="C479" s="359" t="s">
        <v>1882</v>
      </c>
      <c r="D479" s="359" t="s">
        <v>2364</v>
      </c>
      <c r="E479" s="359" t="s">
        <v>2283</v>
      </c>
      <c r="F479" s="355" t="s">
        <v>1608</v>
      </c>
    </row>
    <row r="480" spans="1:6" ht="15" customHeight="1" thickBot="1">
      <c r="A480" s="359" t="s">
        <v>2365</v>
      </c>
      <c r="B480" s="359" t="s">
        <v>2366</v>
      </c>
      <c r="C480" s="360"/>
      <c r="D480" s="359" t="s">
        <v>2367</v>
      </c>
      <c r="E480" s="359" t="s">
        <v>2368</v>
      </c>
      <c r="F480" s="355" t="s">
        <v>1608</v>
      </c>
    </row>
    <row r="481" spans="1:6" ht="15" customHeight="1" thickBot="1">
      <c r="A481" s="359" t="s">
        <v>2369</v>
      </c>
      <c r="B481" s="359" t="s">
        <v>2370</v>
      </c>
      <c r="C481" s="359" t="s">
        <v>905</v>
      </c>
      <c r="D481" s="359" t="s">
        <v>2371</v>
      </c>
      <c r="E481" s="359" t="s">
        <v>2368</v>
      </c>
      <c r="F481" s="355" t="s">
        <v>1608</v>
      </c>
    </row>
    <row r="482" spans="1:6" ht="15" customHeight="1" thickBot="1">
      <c r="A482" s="359" t="s">
        <v>2372</v>
      </c>
      <c r="B482" s="359" t="s">
        <v>2373</v>
      </c>
      <c r="C482" s="359" t="s">
        <v>905</v>
      </c>
      <c r="D482" s="359" t="s">
        <v>2374</v>
      </c>
      <c r="E482" s="359" t="s">
        <v>2368</v>
      </c>
      <c r="F482" s="355" t="s">
        <v>1608</v>
      </c>
    </row>
    <row r="483" spans="1:6" ht="15" customHeight="1" thickBot="1">
      <c r="A483" s="359" t="s">
        <v>2375</v>
      </c>
      <c r="B483" s="359" t="s">
        <v>2376</v>
      </c>
      <c r="C483" s="359" t="s">
        <v>1221</v>
      </c>
      <c r="D483" s="359" t="s">
        <v>2377</v>
      </c>
      <c r="E483" s="359" t="s">
        <v>2368</v>
      </c>
      <c r="F483" s="355" t="s">
        <v>1608</v>
      </c>
    </row>
    <row r="484" spans="1:6" ht="15" customHeight="1" thickBot="1">
      <c r="A484" s="359" t="s">
        <v>2378</v>
      </c>
      <c r="B484" s="359" t="s">
        <v>2379</v>
      </c>
      <c r="C484" s="359" t="s">
        <v>905</v>
      </c>
      <c r="D484" s="359" t="s">
        <v>2380</v>
      </c>
      <c r="E484" s="359" t="s">
        <v>2368</v>
      </c>
      <c r="F484" s="355" t="s">
        <v>1608</v>
      </c>
    </row>
    <row r="485" spans="1:6" ht="15" customHeight="1" thickBot="1">
      <c r="A485" s="359" t="s">
        <v>2381</v>
      </c>
      <c r="B485" s="359" t="s">
        <v>2382</v>
      </c>
      <c r="C485" s="359" t="s">
        <v>905</v>
      </c>
      <c r="D485" s="359" t="s">
        <v>2383</v>
      </c>
      <c r="E485" s="359" t="s">
        <v>2368</v>
      </c>
      <c r="F485" s="355" t="s">
        <v>1608</v>
      </c>
    </row>
    <row r="486" spans="1:6" ht="15" customHeight="1" thickBot="1">
      <c r="A486" s="359" t="s">
        <v>2384</v>
      </c>
      <c r="B486" s="359" t="s">
        <v>2385</v>
      </c>
      <c r="C486" s="359" t="s">
        <v>905</v>
      </c>
      <c r="D486" s="359" t="s">
        <v>2386</v>
      </c>
      <c r="E486" s="359" t="s">
        <v>2368</v>
      </c>
      <c r="F486" s="355" t="s">
        <v>1608</v>
      </c>
    </row>
    <row r="487" spans="1:6" ht="15" customHeight="1" thickBot="1">
      <c r="A487" s="359" t="s">
        <v>2387</v>
      </c>
      <c r="B487" s="359" t="s">
        <v>2388</v>
      </c>
      <c r="C487" s="360"/>
      <c r="D487" s="359" t="s">
        <v>2389</v>
      </c>
      <c r="E487" s="359" t="s">
        <v>2368</v>
      </c>
      <c r="F487" s="355" t="s">
        <v>1608</v>
      </c>
    </row>
    <row r="488" spans="1:6" ht="15" customHeight="1" thickBot="1">
      <c r="A488" s="359" t="s">
        <v>2390</v>
      </c>
      <c r="B488" s="359" t="s">
        <v>2391</v>
      </c>
      <c r="C488" s="359" t="s">
        <v>905</v>
      </c>
      <c r="D488" s="359" t="s">
        <v>2392</v>
      </c>
      <c r="E488" s="359" t="s">
        <v>2368</v>
      </c>
      <c r="F488" s="355" t="s">
        <v>1608</v>
      </c>
    </row>
    <row r="489" spans="1:6" ht="15" customHeight="1" thickBot="1">
      <c r="A489" s="359" t="s">
        <v>2393</v>
      </c>
      <c r="B489" s="359" t="s">
        <v>2394</v>
      </c>
      <c r="C489" s="359" t="s">
        <v>905</v>
      </c>
      <c r="D489" s="359" t="s">
        <v>2395</v>
      </c>
      <c r="E489" s="359" t="s">
        <v>2368</v>
      </c>
      <c r="F489" s="355" t="s">
        <v>1608</v>
      </c>
    </row>
    <row r="490" spans="1:6" ht="15" customHeight="1" thickBot="1">
      <c r="A490" s="359" t="s">
        <v>2396</v>
      </c>
      <c r="B490" s="359" t="s">
        <v>2397</v>
      </c>
      <c r="C490" s="359" t="s">
        <v>905</v>
      </c>
      <c r="D490" s="359" t="s">
        <v>2398</v>
      </c>
      <c r="E490" s="359" t="s">
        <v>2368</v>
      </c>
      <c r="F490" s="355" t="s">
        <v>1608</v>
      </c>
    </row>
    <row r="491" spans="1:6" ht="15" customHeight="1" thickBot="1">
      <c r="A491" s="359" t="s">
        <v>2399</v>
      </c>
      <c r="B491" s="359" t="s">
        <v>2400</v>
      </c>
      <c r="C491" s="359" t="s">
        <v>905</v>
      </c>
      <c r="D491" s="359" t="s">
        <v>2401</v>
      </c>
      <c r="E491" s="359" t="s">
        <v>2368</v>
      </c>
      <c r="F491" s="355" t="s">
        <v>1608</v>
      </c>
    </row>
    <row r="492" spans="1:6" ht="15" customHeight="1" thickBot="1">
      <c r="A492" s="359" t="s">
        <v>2402</v>
      </c>
      <c r="B492" s="359" t="s">
        <v>2403</v>
      </c>
      <c r="C492" s="359" t="s">
        <v>1221</v>
      </c>
      <c r="D492" s="359" t="s">
        <v>2404</v>
      </c>
      <c r="E492" s="359" t="s">
        <v>2368</v>
      </c>
      <c r="F492" s="355" t="s">
        <v>1608</v>
      </c>
    </row>
    <row r="493" spans="1:6" ht="15" customHeight="1" thickBot="1">
      <c r="A493" s="359" t="s">
        <v>2405</v>
      </c>
      <c r="B493" s="359" t="s">
        <v>2406</v>
      </c>
      <c r="C493" s="359" t="s">
        <v>905</v>
      </c>
      <c r="D493" s="359" t="s">
        <v>2407</v>
      </c>
      <c r="E493" s="359" t="s">
        <v>2408</v>
      </c>
      <c r="F493" s="355" t="s">
        <v>1608</v>
      </c>
    </row>
    <row r="494" spans="1:6" ht="15" customHeight="1" thickBot="1">
      <c r="A494" s="359" t="s">
        <v>2409</v>
      </c>
      <c r="B494" s="359" t="s">
        <v>2410</v>
      </c>
      <c r="C494" s="359" t="s">
        <v>905</v>
      </c>
      <c r="D494" s="359" t="s">
        <v>2411</v>
      </c>
      <c r="E494" s="359" t="s">
        <v>2408</v>
      </c>
      <c r="F494" s="355" t="s">
        <v>1608</v>
      </c>
    </row>
    <row r="495" spans="1:6" ht="15" customHeight="1" thickBot="1">
      <c r="A495" s="359" t="s">
        <v>2412</v>
      </c>
      <c r="B495" s="359" t="s">
        <v>2413</v>
      </c>
      <c r="C495" s="359" t="s">
        <v>905</v>
      </c>
      <c r="D495" s="359" t="s">
        <v>2414</v>
      </c>
      <c r="E495" s="359" t="s">
        <v>2408</v>
      </c>
      <c r="F495" s="355" t="s">
        <v>1608</v>
      </c>
    </row>
    <row r="496" spans="1:6" ht="15" customHeight="1" thickBot="1">
      <c r="A496" s="359" t="s">
        <v>2415</v>
      </c>
      <c r="B496" s="359" t="s">
        <v>2416</v>
      </c>
      <c r="C496" s="359" t="s">
        <v>905</v>
      </c>
      <c r="D496" s="359" t="s">
        <v>2417</v>
      </c>
      <c r="E496" s="359" t="s">
        <v>2408</v>
      </c>
      <c r="F496" s="355" t="s">
        <v>1608</v>
      </c>
    </row>
    <row r="497" spans="1:6" ht="15" customHeight="1" thickBot="1">
      <c r="A497" s="359" t="s">
        <v>2418</v>
      </c>
      <c r="B497" s="359" t="s">
        <v>2419</v>
      </c>
      <c r="C497" s="359" t="s">
        <v>905</v>
      </c>
      <c r="D497" s="359" t="s">
        <v>2420</v>
      </c>
      <c r="E497" s="359" t="s">
        <v>2408</v>
      </c>
      <c r="F497" s="355" t="s">
        <v>1608</v>
      </c>
    </row>
    <row r="498" spans="1:6" ht="15" customHeight="1" thickBot="1">
      <c r="A498" s="359" t="s">
        <v>2421</v>
      </c>
      <c r="B498" s="359" t="s">
        <v>2422</v>
      </c>
      <c r="C498" s="359" t="s">
        <v>905</v>
      </c>
      <c r="D498" s="359" t="s">
        <v>2423</v>
      </c>
      <c r="E498" s="359" t="s">
        <v>2408</v>
      </c>
      <c r="F498" s="355" t="s">
        <v>1608</v>
      </c>
    </row>
    <row r="499" spans="1:6" ht="15" customHeight="1" thickBot="1">
      <c r="A499" s="359" t="s">
        <v>2424</v>
      </c>
      <c r="B499" s="359" t="s">
        <v>2425</v>
      </c>
      <c r="C499" s="359" t="s">
        <v>1221</v>
      </c>
      <c r="D499" s="359" t="s">
        <v>2426</v>
      </c>
      <c r="E499" s="359" t="s">
        <v>2408</v>
      </c>
      <c r="F499" s="355" t="s">
        <v>1608</v>
      </c>
    </row>
    <row r="500" spans="1:6" ht="15" customHeight="1" thickBot="1">
      <c r="A500" s="359" t="s">
        <v>2427</v>
      </c>
      <c r="B500" s="359" t="s">
        <v>2428</v>
      </c>
      <c r="C500" s="359" t="s">
        <v>905</v>
      </c>
      <c r="D500" s="359" t="s">
        <v>2429</v>
      </c>
      <c r="E500" s="359" t="s">
        <v>2408</v>
      </c>
      <c r="F500" s="355" t="s">
        <v>1608</v>
      </c>
    </row>
    <row r="501" spans="1:6" ht="15" customHeight="1" thickBot="1">
      <c r="A501" s="359" t="s">
        <v>2430</v>
      </c>
      <c r="B501" s="359" t="s">
        <v>2431</v>
      </c>
      <c r="C501" s="359" t="s">
        <v>905</v>
      </c>
      <c r="D501" s="359" t="s">
        <v>2432</v>
      </c>
      <c r="E501" s="359" t="s">
        <v>2408</v>
      </c>
      <c r="F501" s="355" t="s">
        <v>1608</v>
      </c>
    </row>
    <row r="502" spans="1:6" ht="15" customHeight="1" thickBot="1">
      <c r="A502" s="359" t="s">
        <v>2433</v>
      </c>
      <c r="B502" s="359" t="s">
        <v>2434</v>
      </c>
      <c r="C502" s="359" t="s">
        <v>905</v>
      </c>
      <c r="D502" s="359" t="s">
        <v>2435</v>
      </c>
      <c r="E502" s="359" t="s">
        <v>2408</v>
      </c>
      <c r="F502" s="355" t="s">
        <v>1608</v>
      </c>
    </row>
    <row r="503" spans="1:6" ht="15" customHeight="1" thickBot="1">
      <c r="A503" s="359" t="s">
        <v>2436</v>
      </c>
      <c r="B503" s="359" t="s">
        <v>2437</v>
      </c>
      <c r="C503" s="359" t="s">
        <v>905</v>
      </c>
      <c r="D503" s="359" t="s">
        <v>2438</v>
      </c>
      <c r="E503" s="359" t="s">
        <v>2408</v>
      </c>
      <c r="F503" s="355" t="s">
        <v>1608</v>
      </c>
    </row>
    <row r="504" spans="1:6" ht="15" customHeight="1" thickBot="1">
      <c r="A504" s="359" t="s">
        <v>2439</v>
      </c>
      <c r="B504" s="359" t="s">
        <v>2440</v>
      </c>
      <c r="C504" s="359" t="s">
        <v>905</v>
      </c>
      <c r="D504" s="359" t="s">
        <v>2441</v>
      </c>
      <c r="E504" s="359" t="s">
        <v>2408</v>
      </c>
      <c r="F504" s="355" t="s">
        <v>1608</v>
      </c>
    </row>
    <row r="505" spans="1:6" ht="15" customHeight="1" thickBot="1">
      <c r="A505" s="359" t="s">
        <v>2442</v>
      </c>
      <c r="B505" s="359" t="s">
        <v>2443</v>
      </c>
      <c r="C505" s="359" t="s">
        <v>905</v>
      </c>
      <c r="D505" s="359" t="s">
        <v>2444</v>
      </c>
      <c r="E505" s="359" t="s">
        <v>2408</v>
      </c>
      <c r="F505" s="355" t="s">
        <v>1608</v>
      </c>
    </row>
    <row r="506" spans="1:6" ht="15" customHeight="1" thickBot="1">
      <c r="A506" s="359" t="s">
        <v>2445</v>
      </c>
      <c r="B506" s="359" t="s">
        <v>2446</v>
      </c>
      <c r="C506" s="359" t="s">
        <v>905</v>
      </c>
      <c r="D506" s="359" t="s">
        <v>2447</v>
      </c>
      <c r="E506" s="359" t="s">
        <v>2408</v>
      </c>
      <c r="F506" s="355" t="s">
        <v>1608</v>
      </c>
    </row>
    <row r="507" spans="1:6" ht="15" customHeight="1" thickBot="1">
      <c r="A507" s="359" t="s">
        <v>2448</v>
      </c>
      <c r="B507" s="359" t="s">
        <v>2449</v>
      </c>
      <c r="C507" s="359" t="s">
        <v>905</v>
      </c>
      <c r="D507" s="359" t="s">
        <v>2450</v>
      </c>
      <c r="E507" s="359" t="s">
        <v>2408</v>
      </c>
      <c r="F507" s="355" t="s">
        <v>1608</v>
      </c>
    </row>
    <row r="508" spans="1:6" ht="15" customHeight="1" thickBot="1">
      <c r="A508" s="359" t="s">
        <v>2451</v>
      </c>
      <c r="B508" s="359" t="s">
        <v>2452</v>
      </c>
      <c r="C508" s="359" t="s">
        <v>905</v>
      </c>
      <c r="D508" s="359" t="s">
        <v>2453</v>
      </c>
      <c r="E508" s="359" t="s">
        <v>2408</v>
      </c>
      <c r="F508" s="355" t="s">
        <v>1608</v>
      </c>
    </row>
    <row r="509" spans="1:6" ht="15" customHeight="1" thickBot="1">
      <c r="A509" s="359" t="s">
        <v>2454</v>
      </c>
      <c r="B509" s="359" t="s">
        <v>2455</v>
      </c>
      <c r="C509" s="359" t="s">
        <v>1882</v>
      </c>
      <c r="D509" s="359" t="s">
        <v>2456</v>
      </c>
      <c r="E509" s="359" t="s">
        <v>2408</v>
      </c>
      <c r="F509" s="355" t="s">
        <v>1608</v>
      </c>
    </row>
    <row r="510" spans="1:6" ht="15" customHeight="1" thickBot="1">
      <c r="A510" s="359" t="s">
        <v>2457</v>
      </c>
      <c r="B510" s="359" t="s">
        <v>2458</v>
      </c>
      <c r="C510" s="359" t="s">
        <v>1221</v>
      </c>
      <c r="D510" s="359" t="s">
        <v>2459</v>
      </c>
      <c r="E510" s="359" t="s">
        <v>2408</v>
      </c>
      <c r="F510" s="355" t="s">
        <v>1608</v>
      </c>
    </row>
    <row r="511" spans="1:6" ht="15" customHeight="1" thickBot="1">
      <c r="A511" s="359" t="s">
        <v>2460</v>
      </c>
      <c r="B511" s="359" t="s">
        <v>2461</v>
      </c>
      <c r="C511" s="359" t="s">
        <v>905</v>
      </c>
      <c r="D511" s="359" t="s">
        <v>2462</v>
      </c>
      <c r="E511" s="359" t="s">
        <v>2408</v>
      </c>
      <c r="F511" s="355" t="s">
        <v>1608</v>
      </c>
    </row>
    <row r="512" spans="1:6" ht="15" customHeight="1" thickBot="1">
      <c r="A512" s="359" t="s">
        <v>2463</v>
      </c>
      <c r="B512" s="359" t="s">
        <v>2464</v>
      </c>
      <c r="C512" s="359" t="s">
        <v>1221</v>
      </c>
      <c r="D512" s="359" t="s">
        <v>2465</v>
      </c>
      <c r="E512" s="359" t="s">
        <v>2408</v>
      </c>
      <c r="F512" s="355" t="s">
        <v>1608</v>
      </c>
    </row>
    <row r="513" spans="1:6" ht="15" customHeight="1" thickBot="1">
      <c r="A513" s="359" t="s">
        <v>2466</v>
      </c>
      <c r="B513" s="359" t="s">
        <v>2467</v>
      </c>
      <c r="C513" s="359" t="s">
        <v>1221</v>
      </c>
      <c r="D513" s="359" t="s">
        <v>2468</v>
      </c>
      <c r="E513" s="359" t="s">
        <v>2408</v>
      </c>
      <c r="F513" s="355" t="s">
        <v>1608</v>
      </c>
    </row>
    <row r="514" spans="1:6" ht="15" customHeight="1" thickBot="1">
      <c r="A514" s="359" t="s">
        <v>2469</v>
      </c>
      <c r="B514" s="359" t="s">
        <v>2470</v>
      </c>
      <c r="C514" s="359" t="s">
        <v>905</v>
      </c>
      <c r="D514" s="359" t="s">
        <v>2471</v>
      </c>
      <c r="E514" s="359" t="s">
        <v>2408</v>
      </c>
      <c r="F514" s="355" t="s">
        <v>1608</v>
      </c>
    </row>
    <row r="515" spans="1:6" ht="15" customHeight="1" thickBot="1">
      <c r="A515" s="359" t="s">
        <v>2472</v>
      </c>
      <c r="B515" s="359" t="s">
        <v>2473</v>
      </c>
      <c r="C515" s="359" t="s">
        <v>905</v>
      </c>
      <c r="D515" s="359" t="s">
        <v>2474</v>
      </c>
      <c r="E515" s="359" t="s">
        <v>2408</v>
      </c>
      <c r="F515" s="355" t="s">
        <v>1608</v>
      </c>
    </row>
    <row r="516" spans="1:6" ht="15" customHeight="1" thickBot="1">
      <c r="A516" s="359" t="s">
        <v>2475</v>
      </c>
      <c r="B516" s="359" t="s">
        <v>2476</v>
      </c>
      <c r="C516" s="359" t="s">
        <v>1221</v>
      </c>
      <c r="D516" s="359" t="s">
        <v>2477</v>
      </c>
      <c r="E516" s="359" t="s">
        <v>2408</v>
      </c>
      <c r="F516" s="355" t="s">
        <v>1608</v>
      </c>
    </row>
    <row r="517" spans="1:6" ht="15" customHeight="1" thickBot="1">
      <c r="A517" s="359" t="s">
        <v>2478</v>
      </c>
      <c r="B517" s="359" t="s">
        <v>2479</v>
      </c>
      <c r="C517" s="359" t="s">
        <v>1221</v>
      </c>
      <c r="D517" s="359" t="s">
        <v>2480</v>
      </c>
      <c r="E517" s="359" t="s">
        <v>2408</v>
      </c>
      <c r="F517" s="355" t="s">
        <v>1608</v>
      </c>
    </row>
    <row r="518" spans="1:6" ht="15" customHeight="1" thickBot="1">
      <c r="A518" s="359" t="s">
        <v>2481</v>
      </c>
      <c r="B518" s="359" t="s">
        <v>2482</v>
      </c>
      <c r="C518" s="360"/>
      <c r="D518" s="359" t="s">
        <v>2483</v>
      </c>
      <c r="E518" s="359" t="s">
        <v>2408</v>
      </c>
      <c r="F518" s="355" t="s">
        <v>1608</v>
      </c>
    </row>
    <row r="519" spans="1:6" ht="15" customHeight="1" thickBot="1">
      <c r="A519" s="359" t="s">
        <v>2484</v>
      </c>
      <c r="B519" s="359" t="s">
        <v>2485</v>
      </c>
      <c r="C519" s="360"/>
      <c r="D519" s="359" t="s">
        <v>2486</v>
      </c>
      <c r="E519" s="359" t="s">
        <v>2408</v>
      </c>
      <c r="F519" s="355" t="s">
        <v>1608</v>
      </c>
    </row>
    <row r="520" spans="1:6" ht="15" customHeight="1" thickBot="1">
      <c r="A520" s="359" t="s">
        <v>2487</v>
      </c>
      <c r="B520" s="359" t="s">
        <v>2488</v>
      </c>
      <c r="C520" s="359" t="s">
        <v>905</v>
      </c>
      <c r="D520" s="359" t="s">
        <v>2489</v>
      </c>
      <c r="E520" s="359" t="s">
        <v>2408</v>
      </c>
      <c r="F520" s="355" t="s">
        <v>1608</v>
      </c>
    </row>
    <row r="521" spans="1:6" ht="15" customHeight="1" thickBot="1">
      <c r="A521" s="359" t="s">
        <v>2490</v>
      </c>
      <c r="B521" s="359" t="s">
        <v>2491</v>
      </c>
      <c r="C521" s="359" t="s">
        <v>1221</v>
      </c>
      <c r="D521" s="359" t="s">
        <v>2492</v>
      </c>
      <c r="E521" s="359" t="s">
        <v>2408</v>
      </c>
      <c r="F521" s="355" t="s">
        <v>1608</v>
      </c>
    </row>
    <row r="522" spans="1:6" ht="15" customHeight="1" thickBot="1">
      <c r="A522" s="359" t="s">
        <v>2493</v>
      </c>
      <c r="B522" s="359" t="s">
        <v>2494</v>
      </c>
      <c r="C522" s="359" t="s">
        <v>1221</v>
      </c>
      <c r="D522" s="359" t="s">
        <v>2495</v>
      </c>
      <c r="E522" s="359" t="s">
        <v>2408</v>
      </c>
      <c r="F522" s="355" t="s">
        <v>1608</v>
      </c>
    </row>
    <row r="523" spans="1:6" ht="15" customHeight="1" thickBot="1">
      <c r="A523" s="359" t="s">
        <v>2496</v>
      </c>
      <c r="B523" s="359" t="s">
        <v>2497</v>
      </c>
      <c r="C523" s="359" t="s">
        <v>905</v>
      </c>
      <c r="D523" s="359" t="s">
        <v>2498</v>
      </c>
      <c r="E523" s="359" t="s">
        <v>2408</v>
      </c>
      <c r="F523" s="355" t="s">
        <v>1608</v>
      </c>
    </row>
    <row r="524" spans="1:6" ht="15" customHeight="1" thickBot="1">
      <c r="A524" s="359" t="s">
        <v>2499</v>
      </c>
      <c r="B524" s="359" t="s">
        <v>2500</v>
      </c>
      <c r="C524" s="359" t="s">
        <v>1221</v>
      </c>
      <c r="D524" s="359" t="s">
        <v>2501</v>
      </c>
      <c r="E524" s="359" t="s">
        <v>2408</v>
      </c>
      <c r="F524" s="355" t="s">
        <v>1608</v>
      </c>
    </row>
    <row r="525" spans="1:6" ht="15" customHeight="1" thickBot="1">
      <c r="A525" s="359" t="s">
        <v>2502</v>
      </c>
      <c r="B525" s="359" t="s">
        <v>2503</v>
      </c>
      <c r="C525" s="359" t="s">
        <v>1221</v>
      </c>
      <c r="D525" s="359" t="s">
        <v>2504</v>
      </c>
      <c r="E525" s="359" t="s">
        <v>2408</v>
      </c>
      <c r="F525" s="355" t="s">
        <v>1608</v>
      </c>
    </row>
    <row r="526" spans="1:6" ht="15" customHeight="1" thickBot="1">
      <c r="A526" s="359" t="s">
        <v>2505</v>
      </c>
      <c r="B526" s="359" t="s">
        <v>2506</v>
      </c>
      <c r="C526" s="360"/>
      <c r="D526" s="359" t="s">
        <v>2507</v>
      </c>
      <c r="E526" s="359" t="s">
        <v>2408</v>
      </c>
      <c r="F526" s="355" t="s">
        <v>1608</v>
      </c>
    </row>
    <row r="527" spans="1:6" ht="15" customHeight="1" thickBot="1">
      <c r="A527" s="359" t="s">
        <v>2508</v>
      </c>
      <c r="B527" s="359" t="s">
        <v>2509</v>
      </c>
      <c r="C527" s="359" t="s">
        <v>993</v>
      </c>
      <c r="D527" s="359" t="s">
        <v>2510</v>
      </c>
      <c r="E527" s="359" t="s">
        <v>2511</v>
      </c>
      <c r="F527" s="355" t="s">
        <v>990</v>
      </c>
    </row>
    <row r="528" spans="1:6" ht="15" customHeight="1" thickBot="1">
      <c r="A528" s="359" t="s">
        <v>2512</v>
      </c>
      <c r="B528" s="359" t="s">
        <v>2513</v>
      </c>
      <c r="C528" s="359" t="s">
        <v>1175</v>
      </c>
      <c r="D528" s="359" t="s">
        <v>2514</v>
      </c>
      <c r="E528" s="359" t="s">
        <v>2511</v>
      </c>
      <c r="F528" s="355" t="s">
        <v>990</v>
      </c>
    </row>
    <row r="529" spans="1:6" ht="15" customHeight="1" thickBot="1">
      <c r="A529" s="359" t="s">
        <v>2515</v>
      </c>
      <c r="B529" s="359" t="s">
        <v>2516</v>
      </c>
      <c r="C529" s="359" t="s">
        <v>1175</v>
      </c>
      <c r="D529" s="359" t="s">
        <v>2517</v>
      </c>
      <c r="E529" s="359" t="s">
        <v>2511</v>
      </c>
      <c r="F529" s="355" t="s">
        <v>990</v>
      </c>
    </row>
    <row r="530" spans="1:6" ht="15" customHeight="1" thickBot="1">
      <c r="A530" s="359" t="s">
        <v>2518</v>
      </c>
      <c r="B530" s="359" t="s">
        <v>2519</v>
      </c>
      <c r="C530" s="359" t="s">
        <v>1175</v>
      </c>
      <c r="D530" s="359" t="s">
        <v>2520</v>
      </c>
      <c r="E530" s="359" t="s">
        <v>2511</v>
      </c>
      <c r="F530" s="355" t="s">
        <v>990</v>
      </c>
    </row>
    <row r="531" spans="1:6" ht="15" customHeight="1" thickBot="1">
      <c r="A531" s="359" t="s">
        <v>2521</v>
      </c>
      <c r="B531" s="359" t="s">
        <v>2522</v>
      </c>
      <c r="C531" s="359" t="s">
        <v>993</v>
      </c>
      <c r="D531" s="359" t="s">
        <v>2523</v>
      </c>
      <c r="E531" s="359" t="s">
        <v>2511</v>
      </c>
      <c r="F531" s="355" t="s">
        <v>990</v>
      </c>
    </row>
    <row r="532" spans="1:6" ht="15" customHeight="1" thickBot="1">
      <c r="A532" s="359" t="s">
        <v>2524</v>
      </c>
      <c r="B532" s="359" t="s">
        <v>2525</v>
      </c>
      <c r="C532" s="359" t="s">
        <v>993</v>
      </c>
      <c r="D532" s="359" t="s">
        <v>2526</v>
      </c>
      <c r="E532" s="359" t="s">
        <v>2511</v>
      </c>
      <c r="F532" s="355" t="s">
        <v>990</v>
      </c>
    </row>
    <row r="533" spans="1:6" ht="15" customHeight="1" thickBot="1">
      <c r="A533" s="359" t="s">
        <v>2527</v>
      </c>
      <c r="B533" s="359" t="s">
        <v>2528</v>
      </c>
      <c r="C533" s="359" t="s">
        <v>993</v>
      </c>
      <c r="D533" s="359" t="s">
        <v>2529</v>
      </c>
      <c r="E533" s="359" t="s">
        <v>2511</v>
      </c>
      <c r="F533" s="355" t="s">
        <v>990</v>
      </c>
    </row>
    <row r="534" spans="1:6" ht="15" customHeight="1" thickBot="1">
      <c r="A534" s="359" t="s">
        <v>2530</v>
      </c>
      <c r="B534" s="359" t="s">
        <v>2531</v>
      </c>
      <c r="C534" s="359" t="s">
        <v>1175</v>
      </c>
      <c r="D534" s="359" t="s">
        <v>2532</v>
      </c>
      <c r="E534" s="359" t="s">
        <v>2511</v>
      </c>
      <c r="F534" s="355" t="s">
        <v>990</v>
      </c>
    </row>
    <row r="535" spans="1:6" ht="15" customHeight="1" thickBot="1">
      <c r="A535" s="359" t="s">
        <v>2533</v>
      </c>
      <c r="B535" s="359" t="s">
        <v>2534</v>
      </c>
      <c r="C535" s="359" t="s">
        <v>2535</v>
      </c>
      <c r="D535" s="359" t="s">
        <v>2536</v>
      </c>
      <c r="E535" s="359" t="s">
        <v>2511</v>
      </c>
      <c r="F535" s="355" t="s">
        <v>990</v>
      </c>
    </row>
    <row r="536" spans="1:6" ht="15" customHeight="1" thickBot="1">
      <c r="A536" s="359" t="s">
        <v>2537</v>
      </c>
      <c r="B536" s="359" t="s">
        <v>2538</v>
      </c>
      <c r="C536" s="359" t="s">
        <v>2535</v>
      </c>
      <c r="D536" s="359" t="s">
        <v>2539</v>
      </c>
      <c r="E536" s="359" t="s">
        <v>2511</v>
      </c>
      <c r="F536" s="355" t="s">
        <v>990</v>
      </c>
    </row>
    <row r="537" spans="1:6" ht="15" customHeight="1" thickBot="1">
      <c r="A537" s="359" t="s">
        <v>2540</v>
      </c>
      <c r="B537" s="359" t="s">
        <v>2541</v>
      </c>
      <c r="C537" s="359" t="s">
        <v>993</v>
      </c>
      <c r="D537" s="359" t="s">
        <v>2542</v>
      </c>
      <c r="E537" s="359" t="s">
        <v>2511</v>
      </c>
      <c r="F537" s="355" t="s">
        <v>990</v>
      </c>
    </row>
    <row r="538" spans="1:6" ht="15" customHeight="1" thickBot="1">
      <c r="A538" s="359" t="s">
        <v>2543</v>
      </c>
      <c r="B538" s="359" t="s">
        <v>2544</v>
      </c>
      <c r="C538" s="359" t="s">
        <v>993</v>
      </c>
      <c r="D538" s="359" t="s">
        <v>2545</v>
      </c>
      <c r="E538" s="359" t="s">
        <v>2511</v>
      </c>
      <c r="F538" s="355" t="s">
        <v>990</v>
      </c>
    </row>
    <row r="539" spans="1:6" ht="15" customHeight="1" thickBot="1">
      <c r="A539" s="359" t="s">
        <v>2546</v>
      </c>
      <c r="B539" s="359" t="s">
        <v>2547</v>
      </c>
      <c r="C539" s="359" t="s">
        <v>2535</v>
      </c>
      <c r="D539" s="359" t="s">
        <v>2548</v>
      </c>
      <c r="E539" s="359" t="s">
        <v>2511</v>
      </c>
      <c r="F539" s="355" t="s">
        <v>990</v>
      </c>
    </row>
    <row r="540" spans="1:6" ht="15" customHeight="1" thickBot="1">
      <c r="A540" s="359" t="s">
        <v>2549</v>
      </c>
      <c r="B540" s="359" t="s">
        <v>2550</v>
      </c>
      <c r="C540" s="359" t="s">
        <v>1175</v>
      </c>
      <c r="D540" s="359" t="s">
        <v>2551</v>
      </c>
      <c r="E540" s="359" t="s">
        <v>2511</v>
      </c>
      <c r="F540" s="355" t="s">
        <v>990</v>
      </c>
    </row>
    <row r="541" spans="1:6" ht="15" customHeight="1" thickBot="1">
      <c r="A541" s="359" t="s">
        <v>2552</v>
      </c>
      <c r="B541" s="359" t="s">
        <v>2553</v>
      </c>
      <c r="C541" s="359" t="s">
        <v>993</v>
      </c>
      <c r="D541" s="359" t="s">
        <v>2554</v>
      </c>
      <c r="E541" s="359" t="s">
        <v>2511</v>
      </c>
      <c r="F541" s="355" t="s">
        <v>990</v>
      </c>
    </row>
    <row r="542" spans="1:6" ht="15" customHeight="1" thickBot="1">
      <c r="A542" s="359" t="s">
        <v>2555</v>
      </c>
      <c r="B542" s="359" t="s">
        <v>2556</v>
      </c>
      <c r="C542" s="359" t="s">
        <v>993</v>
      </c>
      <c r="D542" s="359" t="s">
        <v>2557</v>
      </c>
      <c r="E542" s="359" t="s">
        <v>2511</v>
      </c>
      <c r="F542" s="355" t="s">
        <v>990</v>
      </c>
    </row>
    <row r="543" spans="1:6" ht="15" customHeight="1" thickBot="1">
      <c r="A543" s="359" t="s">
        <v>2558</v>
      </c>
      <c r="B543" s="359" t="s">
        <v>2559</v>
      </c>
      <c r="C543" s="359" t="s">
        <v>1175</v>
      </c>
      <c r="D543" s="359" t="s">
        <v>2560</v>
      </c>
      <c r="E543" s="359" t="s">
        <v>2511</v>
      </c>
      <c r="F543" s="355" t="s">
        <v>990</v>
      </c>
    </row>
    <row r="544" spans="1:6" ht="15" customHeight="1" thickBot="1">
      <c r="A544" s="359" t="s">
        <v>2561</v>
      </c>
      <c r="B544" s="359" t="s">
        <v>2562</v>
      </c>
      <c r="C544" s="359" t="s">
        <v>2535</v>
      </c>
      <c r="D544" s="359" t="s">
        <v>2563</v>
      </c>
      <c r="E544" s="359" t="s">
        <v>2511</v>
      </c>
      <c r="F544" s="355" t="s">
        <v>990</v>
      </c>
    </row>
    <row r="545" spans="1:6" ht="15" customHeight="1" thickBot="1">
      <c r="A545" s="359" t="s">
        <v>2564</v>
      </c>
      <c r="B545" s="359" t="s">
        <v>2565</v>
      </c>
      <c r="C545" s="359" t="s">
        <v>1175</v>
      </c>
      <c r="D545" s="359" t="s">
        <v>2566</v>
      </c>
      <c r="E545" s="359" t="s">
        <v>2511</v>
      </c>
      <c r="F545" s="355" t="s">
        <v>990</v>
      </c>
    </row>
    <row r="546" spans="1:6" ht="15" customHeight="1" thickBot="1">
      <c r="A546" s="359" t="s">
        <v>2567</v>
      </c>
      <c r="B546" s="359" t="s">
        <v>2568</v>
      </c>
      <c r="C546" s="359" t="s">
        <v>1175</v>
      </c>
      <c r="D546" s="359" t="s">
        <v>2569</v>
      </c>
      <c r="E546" s="359" t="s">
        <v>2511</v>
      </c>
      <c r="F546" s="355" t="s">
        <v>990</v>
      </c>
    </row>
    <row r="547" spans="1:6" ht="15" customHeight="1" thickBot="1">
      <c r="A547" s="359" t="s">
        <v>2570</v>
      </c>
      <c r="B547" s="359" t="s">
        <v>2571</v>
      </c>
      <c r="C547" s="359" t="s">
        <v>2572</v>
      </c>
      <c r="D547" s="359" t="s">
        <v>2573</v>
      </c>
      <c r="E547" s="359" t="s">
        <v>2511</v>
      </c>
      <c r="F547" s="355" t="s">
        <v>990</v>
      </c>
    </row>
    <row r="548" spans="1:6" ht="15" customHeight="1" thickBot="1">
      <c r="A548" s="359" t="s">
        <v>2574</v>
      </c>
      <c r="B548" s="359" t="s">
        <v>2575</v>
      </c>
      <c r="C548" s="359" t="s">
        <v>2576</v>
      </c>
      <c r="D548" s="359" t="s">
        <v>2577</v>
      </c>
      <c r="E548" s="359" t="s">
        <v>2511</v>
      </c>
      <c r="F548" s="355" t="s">
        <v>990</v>
      </c>
    </row>
    <row r="549" spans="1:6" ht="15" customHeight="1" thickBot="1">
      <c r="A549" s="359" t="s">
        <v>2578</v>
      </c>
      <c r="B549" s="359" t="s">
        <v>2579</v>
      </c>
      <c r="C549" s="359" t="s">
        <v>2576</v>
      </c>
      <c r="D549" s="359" t="s">
        <v>2580</v>
      </c>
      <c r="E549" s="359" t="s">
        <v>2511</v>
      </c>
      <c r="F549" s="355" t="s">
        <v>990</v>
      </c>
    </row>
    <row r="550" spans="1:6" ht="15" customHeight="1" thickBot="1">
      <c r="A550" s="359" t="s">
        <v>2581</v>
      </c>
      <c r="B550" s="359" t="s">
        <v>2582</v>
      </c>
      <c r="C550" s="359" t="s">
        <v>2576</v>
      </c>
      <c r="D550" s="359" t="s">
        <v>2583</v>
      </c>
      <c r="E550" s="359" t="s">
        <v>2511</v>
      </c>
      <c r="F550" s="355" t="s">
        <v>990</v>
      </c>
    </row>
    <row r="551" spans="1:6" ht="15" customHeight="1" thickBot="1">
      <c r="A551" s="359" t="s">
        <v>2584</v>
      </c>
      <c r="B551" s="359" t="s">
        <v>2585</v>
      </c>
      <c r="C551" s="359" t="s">
        <v>2576</v>
      </c>
      <c r="D551" s="359" t="s">
        <v>2586</v>
      </c>
      <c r="E551" s="359" t="s">
        <v>2511</v>
      </c>
      <c r="F551" s="355" t="s">
        <v>990</v>
      </c>
    </row>
    <row r="552" spans="1:6" ht="15" customHeight="1" thickBot="1">
      <c r="A552" s="359" t="s">
        <v>2587</v>
      </c>
      <c r="B552" s="359" t="s">
        <v>2588</v>
      </c>
      <c r="C552" s="359" t="s">
        <v>2535</v>
      </c>
      <c r="D552" s="359" t="s">
        <v>2589</v>
      </c>
      <c r="E552" s="359" t="s">
        <v>2511</v>
      </c>
      <c r="F552" s="355" t="s">
        <v>990</v>
      </c>
    </row>
    <row r="553" spans="1:6" ht="15" customHeight="1" thickBot="1">
      <c r="A553" s="359" t="s">
        <v>2590</v>
      </c>
      <c r="B553" s="359" t="s">
        <v>2591</v>
      </c>
      <c r="C553" s="359" t="s">
        <v>993</v>
      </c>
      <c r="D553" s="359" t="s">
        <v>2592</v>
      </c>
      <c r="E553" s="359" t="s">
        <v>2511</v>
      </c>
      <c r="F553" s="355" t="s">
        <v>990</v>
      </c>
    </row>
    <row r="554" spans="1:6" ht="15" customHeight="1" thickBot="1">
      <c r="A554" s="359" t="s">
        <v>2593</v>
      </c>
      <c r="B554" s="359" t="s">
        <v>2594</v>
      </c>
      <c r="C554" s="359" t="s">
        <v>1175</v>
      </c>
      <c r="D554" s="359" t="s">
        <v>2595</v>
      </c>
      <c r="E554" s="359" t="s">
        <v>2511</v>
      </c>
      <c r="F554" s="355" t="s">
        <v>990</v>
      </c>
    </row>
    <row r="555" spans="1:6" ht="15" customHeight="1" thickBot="1">
      <c r="A555" s="359" t="s">
        <v>2596</v>
      </c>
      <c r="B555" s="359" t="s">
        <v>2597</v>
      </c>
      <c r="C555" s="359" t="s">
        <v>993</v>
      </c>
      <c r="D555" s="359" t="s">
        <v>2598</v>
      </c>
      <c r="E555" s="359" t="s">
        <v>2511</v>
      </c>
      <c r="F555" s="355" t="s">
        <v>990</v>
      </c>
    </row>
    <row r="556" spans="1:6" ht="15" customHeight="1" thickBot="1">
      <c r="A556" s="359" t="s">
        <v>2599</v>
      </c>
      <c r="B556" s="359" t="s">
        <v>2600</v>
      </c>
      <c r="C556" s="359" t="s">
        <v>993</v>
      </c>
      <c r="D556" s="359" t="s">
        <v>2601</v>
      </c>
      <c r="E556" s="359" t="s">
        <v>2511</v>
      </c>
      <c r="F556" s="355" t="s">
        <v>990</v>
      </c>
    </row>
    <row r="557" spans="1:6" ht="15" customHeight="1" thickBot="1">
      <c r="A557" s="359" t="s">
        <v>2602</v>
      </c>
      <c r="B557" s="359" t="s">
        <v>2603</v>
      </c>
      <c r="C557" s="359" t="s">
        <v>993</v>
      </c>
      <c r="D557" s="359" t="s">
        <v>2604</v>
      </c>
      <c r="E557" s="359" t="s">
        <v>2511</v>
      </c>
      <c r="F557" s="355" t="s">
        <v>990</v>
      </c>
    </row>
    <row r="558" spans="1:6" ht="15" customHeight="1" thickBot="1">
      <c r="A558" s="359" t="s">
        <v>2605</v>
      </c>
      <c r="B558" s="359" t="s">
        <v>2606</v>
      </c>
      <c r="C558" s="359" t="s">
        <v>1175</v>
      </c>
      <c r="D558" s="359" t="s">
        <v>2607</v>
      </c>
      <c r="E558" s="359" t="s">
        <v>2511</v>
      </c>
      <c r="F558" s="355" t="s">
        <v>990</v>
      </c>
    </row>
    <row r="559" spans="1:6" ht="15" customHeight="1" thickBot="1">
      <c r="A559" s="359" t="s">
        <v>2608</v>
      </c>
      <c r="B559" s="359" t="s">
        <v>2609</v>
      </c>
      <c r="C559" s="359" t="s">
        <v>1175</v>
      </c>
      <c r="D559" s="359" t="s">
        <v>2610</v>
      </c>
      <c r="E559" s="359" t="s">
        <v>2511</v>
      </c>
      <c r="F559" s="355" t="s">
        <v>990</v>
      </c>
    </row>
    <row r="560" spans="1:6" ht="15" customHeight="1" thickBot="1">
      <c r="A560" s="359" t="s">
        <v>2611</v>
      </c>
      <c r="B560" s="359" t="s">
        <v>2612</v>
      </c>
      <c r="C560" s="359" t="s">
        <v>2535</v>
      </c>
      <c r="D560" s="359" t="s">
        <v>2613</v>
      </c>
      <c r="E560" s="359" t="s">
        <v>2511</v>
      </c>
      <c r="F560" s="355" t="s">
        <v>990</v>
      </c>
    </row>
    <row r="561" spans="1:6" ht="15" customHeight="1" thickBot="1">
      <c r="A561" s="359" t="s">
        <v>2614</v>
      </c>
      <c r="B561" s="359" t="s">
        <v>2615</v>
      </c>
      <c r="C561" s="359" t="s">
        <v>993</v>
      </c>
      <c r="D561" s="359" t="s">
        <v>2616</v>
      </c>
      <c r="E561" s="359" t="s">
        <v>2511</v>
      </c>
      <c r="F561" s="355" t="s">
        <v>990</v>
      </c>
    </row>
    <row r="562" spans="1:6" ht="15" customHeight="1" thickBot="1">
      <c r="A562" s="359" t="s">
        <v>2617</v>
      </c>
      <c r="B562" s="359" t="s">
        <v>2618</v>
      </c>
      <c r="C562" s="359" t="s">
        <v>993</v>
      </c>
      <c r="D562" s="359" t="s">
        <v>2619</v>
      </c>
      <c r="E562" s="359" t="s">
        <v>2511</v>
      </c>
      <c r="F562" s="355" t="s">
        <v>990</v>
      </c>
    </row>
    <row r="563" spans="1:6" ht="15" customHeight="1" thickBot="1">
      <c r="A563" s="359" t="s">
        <v>2620</v>
      </c>
      <c r="B563" s="359" t="s">
        <v>2621</v>
      </c>
      <c r="C563" s="359" t="s">
        <v>993</v>
      </c>
      <c r="D563" s="359" t="s">
        <v>2622</v>
      </c>
      <c r="E563" s="359" t="s">
        <v>2511</v>
      </c>
      <c r="F563" s="355" t="s">
        <v>990</v>
      </c>
    </row>
    <row r="564" spans="1:6" ht="15" customHeight="1" thickBot="1">
      <c r="A564" s="359" t="s">
        <v>2623</v>
      </c>
      <c r="B564" s="359" t="s">
        <v>2624</v>
      </c>
      <c r="C564" s="359" t="s">
        <v>2625</v>
      </c>
      <c r="D564" s="359" t="s">
        <v>2626</v>
      </c>
      <c r="E564" s="359" t="s">
        <v>2511</v>
      </c>
      <c r="F564" s="355" t="s">
        <v>990</v>
      </c>
    </row>
    <row r="565" spans="1:6" ht="15" customHeight="1" thickBot="1">
      <c r="A565" s="359" t="s">
        <v>2627</v>
      </c>
      <c r="B565" s="359" t="s">
        <v>2628</v>
      </c>
      <c r="C565" s="359" t="s">
        <v>905</v>
      </c>
      <c r="D565" s="359" t="s">
        <v>2629</v>
      </c>
      <c r="E565" s="359" t="s">
        <v>2630</v>
      </c>
      <c r="F565" s="355" t="s">
        <v>990</v>
      </c>
    </row>
    <row r="566" spans="1:6" ht="15" customHeight="1" thickBot="1">
      <c r="A566" s="359" t="s">
        <v>2631</v>
      </c>
      <c r="B566" s="359" t="s">
        <v>2632</v>
      </c>
      <c r="C566" s="359" t="s">
        <v>905</v>
      </c>
      <c r="D566" s="359" t="s">
        <v>2633</v>
      </c>
      <c r="E566" s="359" t="s">
        <v>2630</v>
      </c>
      <c r="F566" s="355" t="s">
        <v>990</v>
      </c>
    </row>
    <row r="567" spans="1:6" ht="15" customHeight="1" thickBot="1">
      <c r="A567" s="359" t="s">
        <v>2634</v>
      </c>
      <c r="B567" s="359" t="s">
        <v>2635</v>
      </c>
      <c r="C567" s="359" t="s">
        <v>905</v>
      </c>
      <c r="D567" s="359" t="s">
        <v>2636</v>
      </c>
      <c r="E567" s="359" t="s">
        <v>2630</v>
      </c>
      <c r="F567" s="355" t="s">
        <v>990</v>
      </c>
    </row>
    <row r="568" spans="1:6" ht="15" customHeight="1" thickBot="1">
      <c r="A568" s="359" t="s">
        <v>2637</v>
      </c>
      <c r="B568" s="359" t="s">
        <v>2638</v>
      </c>
      <c r="C568" s="359" t="s">
        <v>905</v>
      </c>
      <c r="D568" s="359" t="s">
        <v>2639</v>
      </c>
      <c r="E568" s="359" t="s">
        <v>2630</v>
      </c>
      <c r="F568" s="355" t="s">
        <v>990</v>
      </c>
    </row>
    <row r="569" spans="1:6" ht="15" customHeight="1" thickBot="1">
      <c r="A569" s="359" t="s">
        <v>2640</v>
      </c>
      <c r="B569" s="359" t="s">
        <v>2641</v>
      </c>
      <c r="C569" s="359" t="s">
        <v>905</v>
      </c>
      <c r="D569" s="359" t="s">
        <v>2642</v>
      </c>
      <c r="E569" s="359" t="s">
        <v>2630</v>
      </c>
      <c r="F569" s="355" t="s">
        <v>990</v>
      </c>
    </row>
    <row r="570" spans="1:6" ht="15" customHeight="1" thickBot="1">
      <c r="A570" s="359" t="s">
        <v>2643</v>
      </c>
      <c r="B570" s="359" t="s">
        <v>2644</v>
      </c>
      <c r="C570" s="359" t="s">
        <v>1221</v>
      </c>
      <c r="D570" s="359" t="s">
        <v>2645</v>
      </c>
      <c r="E570" s="359" t="s">
        <v>2630</v>
      </c>
      <c r="F570" s="355" t="s">
        <v>990</v>
      </c>
    </row>
    <row r="571" spans="1:6" ht="15" customHeight="1" thickBot="1">
      <c r="A571" s="359" t="s">
        <v>2646</v>
      </c>
      <c r="B571" s="359" t="s">
        <v>2647</v>
      </c>
      <c r="C571" s="359" t="s">
        <v>1221</v>
      </c>
      <c r="D571" s="359" t="s">
        <v>2648</v>
      </c>
      <c r="E571" s="359" t="s">
        <v>2630</v>
      </c>
      <c r="F571" s="355" t="s">
        <v>990</v>
      </c>
    </row>
    <row r="572" spans="1:6" ht="15" customHeight="1" thickBot="1">
      <c r="A572" s="359" t="s">
        <v>2649</v>
      </c>
      <c r="B572" s="359" t="s">
        <v>2650</v>
      </c>
      <c r="C572" s="359" t="s">
        <v>1221</v>
      </c>
      <c r="D572" s="359" t="s">
        <v>2651</v>
      </c>
      <c r="E572" s="359" t="s">
        <v>2630</v>
      </c>
      <c r="F572" s="355" t="s">
        <v>990</v>
      </c>
    </row>
    <row r="573" spans="1:6" ht="15" customHeight="1" thickBot="1">
      <c r="A573" s="359" t="s">
        <v>2652</v>
      </c>
      <c r="B573" s="359" t="s">
        <v>2653</v>
      </c>
      <c r="C573" s="359" t="s">
        <v>1221</v>
      </c>
      <c r="D573" s="359" t="s">
        <v>2654</v>
      </c>
      <c r="E573" s="359" t="s">
        <v>2630</v>
      </c>
      <c r="F573" s="355" t="s">
        <v>990</v>
      </c>
    </row>
    <row r="574" spans="1:6" ht="15" customHeight="1" thickBot="1">
      <c r="A574" s="359" t="s">
        <v>2655</v>
      </c>
      <c r="B574" s="359" t="s">
        <v>2656</v>
      </c>
      <c r="C574" s="359" t="s">
        <v>905</v>
      </c>
      <c r="D574" s="359" t="s">
        <v>2657</v>
      </c>
      <c r="E574" s="359" t="s">
        <v>2630</v>
      </c>
      <c r="F574" s="355" t="s">
        <v>990</v>
      </c>
    </row>
    <row r="575" spans="1:6" ht="15" customHeight="1" thickBot="1">
      <c r="A575" s="359" t="s">
        <v>2658</v>
      </c>
      <c r="B575" s="359" t="s">
        <v>2659</v>
      </c>
      <c r="C575" s="359" t="s">
        <v>905</v>
      </c>
      <c r="D575" s="359" t="s">
        <v>2660</v>
      </c>
      <c r="E575" s="359" t="s">
        <v>2630</v>
      </c>
      <c r="F575" s="355" t="s">
        <v>990</v>
      </c>
    </row>
    <row r="576" spans="1:6" ht="15" customHeight="1" thickBot="1">
      <c r="A576" s="359" t="s">
        <v>2661</v>
      </c>
      <c r="B576" s="359" t="s">
        <v>2662</v>
      </c>
      <c r="C576" s="359" t="s">
        <v>905</v>
      </c>
      <c r="D576" s="359" t="s">
        <v>2663</v>
      </c>
      <c r="E576" s="359" t="s">
        <v>2630</v>
      </c>
      <c r="F576" s="355" t="s">
        <v>990</v>
      </c>
    </row>
    <row r="577" spans="1:6" ht="15" customHeight="1" thickBot="1">
      <c r="A577" s="359" t="s">
        <v>2664</v>
      </c>
      <c r="B577" s="359" t="s">
        <v>2665</v>
      </c>
      <c r="C577" s="359" t="s">
        <v>905</v>
      </c>
      <c r="D577" s="359" t="s">
        <v>2666</v>
      </c>
      <c r="E577" s="359" t="s">
        <v>2630</v>
      </c>
      <c r="F577" s="355" t="s">
        <v>990</v>
      </c>
    </row>
    <row r="578" spans="1:6" ht="15" customHeight="1" thickBot="1">
      <c r="A578" s="359" t="s">
        <v>2667</v>
      </c>
      <c r="B578" s="359" t="s">
        <v>2668</v>
      </c>
      <c r="C578" s="359" t="s">
        <v>905</v>
      </c>
      <c r="D578" s="359" t="s">
        <v>2669</v>
      </c>
      <c r="E578" s="359" t="s">
        <v>2630</v>
      </c>
      <c r="F578" s="355" t="s">
        <v>990</v>
      </c>
    </row>
    <row r="579" spans="1:6" ht="15" customHeight="1" thickBot="1">
      <c r="A579" s="359" t="s">
        <v>2670</v>
      </c>
      <c r="B579" s="359" t="s">
        <v>2671</v>
      </c>
      <c r="C579" s="359" t="s">
        <v>905</v>
      </c>
      <c r="D579" s="359" t="s">
        <v>2672</v>
      </c>
      <c r="E579" s="359" t="s">
        <v>2630</v>
      </c>
      <c r="F579" s="355" t="s">
        <v>990</v>
      </c>
    </row>
    <row r="580" spans="1:6" ht="15" customHeight="1" thickBot="1">
      <c r="A580" s="359" t="s">
        <v>2673</v>
      </c>
      <c r="B580" s="359" t="s">
        <v>2674</v>
      </c>
      <c r="C580" s="359" t="s">
        <v>987</v>
      </c>
      <c r="D580" s="359" t="s">
        <v>2675</v>
      </c>
      <c r="E580" s="359" t="s">
        <v>2630</v>
      </c>
      <c r="F580" s="355" t="s">
        <v>990</v>
      </c>
    </row>
    <row r="581" spans="1:6" ht="15" customHeight="1" thickBot="1">
      <c r="A581" s="359" t="s">
        <v>2676</v>
      </c>
      <c r="B581" s="359" t="s">
        <v>2677</v>
      </c>
      <c r="C581" s="359" t="s">
        <v>1221</v>
      </c>
      <c r="D581" s="359" t="s">
        <v>2678</v>
      </c>
      <c r="E581" s="359" t="s">
        <v>2630</v>
      </c>
      <c r="F581" s="355" t="s">
        <v>990</v>
      </c>
    </row>
    <row r="582" spans="1:6" ht="15" customHeight="1" thickBot="1">
      <c r="A582" s="359" t="s">
        <v>2679</v>
      </c>
      <c r="B582" s="359" t="s">
        <v>2680</v>
      </c>
      <c r="C582" s="359" t="s">
        <v>1221</v>
      </c>
      <c r="D582" s="359" t="s">
        <v>2681</v>
      </c>
      <c r="E582" s="359" t="s">
        <v>2630</v>
      </c>
      <c r="F582" s="355" t="s">
        <v>990</v>
      </c>
    </row>
    <row r="583" spans="1:6" ht="15" customHeight="1" thickBot="1">
      <c r="A583" s="359" t="s">
        <v>2682</v>
      </c>
      <c r="B583" s="359" t="s">
        <v>2683</v>
      </c>
      <c r="C583" s="359" t="s">
        <v>971</v>
      </c>
      <c r="D583" s="359" t="s">
        <v>2684</v>
      </c>
      <c r="E583" s="359" t="s">
        <v>2630</v>
      </c>
      <c r="F583" s="355" t="s">
        <v>990</v>
      </c>
    </row>
    <row r="584" spans="1:6" ht="15" customHeight="1" thickBot="1">
      <c r="A584" s="359" t="s">
        <v>2685</v>
      </c>
      <c r="B584" s="359" t="s">
        <v>2686</v>
      </c>
      <c r="C584" s="359" t="s">
        <v>971</v>
      </c>
      <c r="D584" s="359" t="s">
        <v>2687</v>
      </c>
      <c r="E584" s="359" t="s">
        <v>2630</v>
      </c>
      <c r="F584" s="355" t="s">
        <v>990</v>
      </c>
    </row>
    <row r="585" spans="1:6" ht="15" customHeight="1" thickBot="1">
      <c r="A585" s="359" t="s">
        <v>2688</v>
      </c>
      <c r="B585" s="359" t="s">
        <v>2689</v>
      </c>
      <c r="C585" s="359" t="s">
        <v>905</v>
      </c>
      <c r="D585" s="359" t="s">
        <v>2690</v>
      </c>
      <c r="E585" s="359" t="s">
        <v>2630</v>
      </c>
      <c r="F585" s="355" t="s">
        <v>990</v>
      </c>
    </row>
    <row r="586" spans="1:6" ht="15" customHeight="1" thickBot="1">
      <c r="A586" s="359" t="s">
        <v>2691</v>
      </c>
      <c r="B586" s="359" t="s">
        <v>2692</v>
      </c>
      <c r="C586" s="359" t="s">
        <v>905</v>
      </c>
      <c r="D586" s="359" t="s">
        <v>2693</v>
      </c>
      <c r="E586" s="359" t="s">
        <v>2630</v>
      </c>
      <c r="F586" s="355" t="s">
        <v>990</v>
      </c>
    </row>
    <row r="587" spans="1:6" ht="15" customHeight="1" thickBot="1">
      <c r="A587" s="359" t="s">
        <v>2694</v>
      </c>
      <c r="B587" s="359" t="s">
        <v>2695</v>
      </c>
      <c r="C587" s="359" t="s">
        <v>1221</v>
      </c>
      <c r="D587" s="359" t="s">
        <v>2696</v>
      </c>
      <c r="E587" s="359" t="s">
        <v>2630</v>
      </c>
      <c r="F587" s="355" t="s">
        <v>990</v>
      </c>
    </row>
    <row r="588" spans="1:6" ht="15" customHeight="1" thickBot="1">
      <c r="A588" s="359" t="s">
        <v>2697</v>
      </c>
      <c r="B588" s="359" t="s">
        <v>2698</v>
      </c>
      <c r="C588" s="359" t="s">
        <v>905</v>
      </c>
      <c r="D588" s="359" t="s">
        <v>2699</v>
      </c>
      <c r="E588" s="359" t="s">
        <v>2630</v>
      </c>
      <c r="F588" s="355" t="s">
        <v>990</v>
      </c>
    </row>
    <row r="589" spans="1:6" ht="15" customHeight="1" thickBot="1">
      <c r="A589" s="359" t="s">
        <v>2700</v>
      </c>
      <c r="B589" s="359" t="s">
        <v>2701</v>
      </c>
      <c r="C589" s="359" t="s">
        <v>905</v>
      </c>
      <c r="D589" s="359" t="s">
        <v>2702</v>
      </c>
      <c r="E589" s="359" t="s">
        <v>2630</v>
      </c>
      <c r="F589" s="355" t="s">
        <v>990</v>
      </c>
    </row>
    <row r="590" spans="1:6" ht="15" customHeight="1" thickBot="1">
      <c r="A590" s="359" t="s">
        <v>2703</v>
      </c>
      <c r="B590" s="359" t="s">
        <v>2704</v>
      </c>
      <c r="C590" s="359" t="s">
        <v>905</v>
      </c>
      <c r="D590" s="359" t="s">
        <v>2705</v>
      </c>
      <c r="E590" s="359" t="s">
        <v>2630</v>
      </c>
      <c r="F590" s="355" t="s">
        <v>990</v>
      </c>
    </row>
    <row r="591" spans="1:6" ht="15" customHeight="1" thickBot="1">
      <c r="A591" s="359" t="s">
        <v>2706</v>
      </c>
      <c r="B591" s="359" t="s">
        <v>2707</v>
      </c>
      <c r="C591" s="359" t="s">
        <v>905</v>
      </c>
      <c r="D591" s="359" t="s">
        <v>2708</v>
      </c>
      <c r="E591" s="359" t="s">
        <v>2630</v>
      </c>
      <c r="F591" s="355" t="s">
        <v>990</v>
      </c>
    </row>
    <row r="592" spans="1:6" ht="15" customHeight="1" thickBot="1">
      <c r="A592" s="359" t="s">
        <v>2709</v>
      </c>
      <c r="B592" s="359" t="s">
        <v>2710</v>
      </c>
      <c r="C592" s="359" t="s">
        <v>905</v>
      </c>
      <c r="D592" s="359" t="s">
        <v>2711</v>
      </c>
      <c r="E592" s="359" t="s">
        <v>2630</v>
      </c>
      <c r="F592" s="355" t="s">
        <v>990</v>
      </c>
    </row>
    <row r="593" spans="1:6" ht="15" customHeight="1" thickBot="1">
      <c r="A593" s="359" t="s">
        <v>2712</v>
      </c>
      <c r="B593" s="359" t="s">
        <v>2713</v>
      </c>
      <c r="C593" s="359" t="s">
        <v>905</v>
      </c>
      <c r="D593" s="359" t="s">
        <v>2714</v>
      </c>
      <c r="E593" s="359" t="s">
        <v>2715</v>
      </c>
      <c r="F593" s="355" t="s">
        <v>990</v>
      </c>
    </row>
    <row r="594" spans="1:6" ht="15" customHeight="1" thickBot="1">
      <c r="A594" s="359" t="s">
        <v>2716</v>
      </c>
      <c r="B594" s="359" t="s">
        <v>2717</v>
      </c>
      <c r="C594" s="359" t="s">
        <v>905</v>
      </c>
      <c r="D594" s="359" t="s">
        <v>2718</v>
      </c>
      <c r="E594" s="359" t="s">
        <v>2715</v>
      </c>
      <c r="F594" s="355" t="s">
        <v>990</v>
      </c>
    </row>
    <row r="595" spans="1:6" ht="15" customHeight="1" thickBot="1">
      <c r="A595" s="359" t="s">
        <v>2719</v>
      </c>
      <c r="B595" s="359" t="s">
        <v>2720</v>
      </c>
      <c r="C595" s="359" t="s">
        <v>905</v>
      </c>
      <c r="D595" s="359" t="s">
        <v>2721</v>
      </c>
      <c r="E595" s="359" t="s">
        <v>2715</v>
      </c>
      <c r="F595" s="355" t="s">
        <v>990</v>
      </c>
    </row>
    <row r="596" spans="1:6" ht="15" customHeight="1" thickBot="1">
      <c r="A596" s="359" t="s">
        <v>2722</v>
      </c>
      <c r="B596" s="359" t="s">
        <v>2723</v>
      </c>
      <c r="C596" s="359" t="s">
        <v>905</v>
      </c>
      <c r="D596" s="359" t="s">
        <v>2724</v>
      </c>
      <c r="E596" s="359" t="s">
        <v>2715</v>
      </c>
      <c r="F596" s="355" t="s">
        <v>990</v>
      </c>
    </row>
    <row r="597" spans="1:6" ht="15" customHeight="1" thickBot="1">
      <c r="A597" s="359" t="s">
        <v>2725</v>
      </c>
      <c r="B597" s="359" t="s">
        <v>2726</v>
      </c>
      <c r="C597" s="359" t="s">
        <v>905</v>
      </c>
      <c r="D597" s="359" t="s">
        <v>2727</v>
      </c>
      <c r="E597" s="359" t="s">
        <v>2715</v>
      </c>
      <c r="F597" s="355" t="s">
        <v>990</v>
      </c>
    </row>
    <row r="598" spans="1:6" ht="15" customHeight="1" thickBot="1">
      <c r="A598" s="359" t="s">
        <v>2728</v>
      </c>
      <c r="B598" s="359" t="s">
        <v>2729</v>
      </c>
      <c r="C598" s="359" t="s">
        <v>905</v>
      </c>
      <c r="D598" s="359" t="s">
        <v>2730</v>
      </c>
      <c r="E598" s="359" t="s">
        <v>2715</v>
      </c>
      <c r="F598" s="355" t="s">
        <v>990</v>
      </c>
    </row>
    <row r="599" spans="1:6" ht="15" customHeight="1" thickBot="1">
      <c r="A599" s="359" t="s">
        <v>2731</v>
      </c>
      <c r="B599" s="359" t="s">
        <v>2732</v>
      </c>
      <c r="C599" s="359" t="s">
        <v>905</v>
      </c>
      <c r="D599" s="359" t="s">
        <v>2733</v>
      </c>
      <c r="E599" s="359" t="s">
        <v>2715</v>
      </c>
      <c r="F599" s="355" t="s">
        <v>990</v>
      </c>
    </row>
    <row r="600" spans="1:6" ht="15" customHeight="1" thickBot="1">
      <c r="A600" s="359" t="s">
        <v>2734</v>
      </c>
      <c r="B600" s="359" t="s">
        <v>2735</v>
      </c>
      <c r="C600" s="359" t="s">
        <v>971</v>
      </c>
      <c r="D600" s="359" t="s">
        <v>2736</v>
      </c>
      <c r="E600" s="359" t="s">
        <v>2715</v>
      </c>
      <c r="F600" s="355" t="s">
        <v>990</v>
      </c>
    </row>
    <row r="601" spans="1:6" ht="15" customHeight="1" thickBot="1">
      <c r="A601" s="359" t="s">
        <v>2737</v>
      </c>
      <c r="B601" s="359" t="s">
        <v>2738</v>
      </c>
      <c r="C601" s="359" t="s">
        <v>1221</v>
      </c>
      <c r="D601" s="359" t="s">
        <v>2739</v>
      </c>
      <c r="E601" s="359" t="s">
        <v>2715</v>
      </c>
      <c r="F601" s="355" t="s">
        <v>990</v>
      </c>
    </row>
    <row r="602" spans="1:6" ht="15" customHeight="1" thickBot="1">
      <c r="A602" s="359" t="s">
        <v>2740</v>
      </c>
      <c r="B602" s="359" t="s">
        <v>2741</v>
      </c>
      <c r="C602" s="359" t="s">
        <v>905</v>
      </c>
      <c r="D602" s="359" t="s">
        <v>2742</v>
      </c>
      <c r="E602" s="359" t="s">
        <v>2715</v>
      </c>
      <c r="F602" s="355" t="s">
        <v>990</v>
      </c>
    </row>
    <row r="603" spans="1:6" ht="15" customHeight="1" thickBot="1">
      <c r="A603" s="359" t="s">
        <v>2743</v>
      </c>
      <c r="B603" s="359" t="s">
        <v>2744</v>
      </c>
      <c r="C603" s="359" t="s">
        <v>905</v>
      </c>
      <c r="D603" s="359" t="s">
        <v>2745</v>
      </c>
      <c r="E603" s="359" t="s">
        <v>2715</v>
      </c>
      <c r="F603" s="355" t="s">
        <v>990</v>
      </c>
    </row>
    <row r="604" spans="1:6" ht="15" customHeight="1" thickBot="1">
      <c r="A604" s="359" t="s">
        <v>2746</v>
      </c>
      <c r="B604" s="359" t="s">
        <v>2747</v>
      </c>
      <c r="C604" s="359" t="s">
        <v>905</v>
      </c>
      <c r="D604" s="359" t="s">
        <v>2748</v>
      </c>
      <c r="E604" s="359" t="s">
        <v>2715</v>
      </c>
      <c r="F604" s="355" t="s">
        <v>990</v>
      </c>
    </row>
    <row r="605" spans="1:6" ht="15" customHeight="1" thickBot="1">
      <c r="A605" s="359" t="s">
        <v>2749</v>
      </c>
      <c r="B605" s="359" t="s">
        <v>2750</v>
      </c>
      <c r="C605" s="359" t="s">
        <v>905</v>
      </c>
      <c r="D605" s="359" t="s">
        <v>2751</v>
      </c>
      <c r="E605" s="359" t="s">
        <v>2715</v>
      </c>
      <c r="F605" s="355" t="s">
        <v>990</v>
      </c>
    </row>
    <row r="606" spans="1:6" ht="15" customHeight="1" thickBot="1">
      <c r="A606" s="359" t="s">
        <v>2752</v>
      </c>
      <c r="B606" s="359" t="s">
        <v>2753</v>
      </c>
      <c r="C606" s="359" t="s">
        <v>905</v>
      </c>
      <c r="D606" s="359" t="s">
        <v>2754</v>
      </c>
      <c r="E606" s="359" t="s">
        <v>2715</v>
      </c>
      <c r="F606" s="355" t="s">
        <v>990</v>
      </c>
    </row>
    <row r="607" spans="1:6" ht="15" customHeight="1" thickBot="1">
      <c r="A607" s="359" t="s">
        <v>2755</v>
      </c>
      <c r="B607" s="359" t="s">
        <v>2756</v>
      </c>
      <c r="C607" s="359" t="s">
        <v>971</v>
      </c>
      <c r="D607" s="359" t="s">
        <v>2757</v>
      </c>
      <c r="E607" s="359" t="s">
        <v>2715</v>
      </c>
      <c r="F607" s="355" t="s">
        <v>990</v>
      </c>
    </row>
    <row r="608" spans="1:6" ht="15" customHeight="1" thickBot="1">
      <c r="A608" s="359" t="s">
        <v>2758</v>
      </c>
      <c r="B608" s="359" t="s">
        <v>2759</v>
      </c>
      <c r="C608" s="359" t="s">
        <v>1221</v>
      </c>
      <c r="D608" s="359" t="s">
        <v>2760</v>
      </c>
      <c r="E608" s="359" t="s">
        <v>2715</v>
      </c>
      <c r="F608" s="355" t="s">
        <v>990</v>
      </c>
    </row>
    <row r="609" spans="1:6" ht="15" customHeight="1" thickBot="1">
      <c r="A609" s="359" t="s">
        <v>2761</v>
      </c>
      <c r="B609" s="359" t="s">
        <v>2762</v>
      </c>
      <c r="C609" s="359" t="s">
        <v>1221</v>
      </c>
      <c r="D609" s="359" t="s">
        <v>2763</v>
      </c>
      <c r="E609" s="359" t="s">
        <v>2715</v>
      </c>
      <c r="F609" s="355" t="s">
        <v>990</v>
      </c>
    </row>
    <row r="610" spans="1:6" ht="15" customHeight="1" thickBot="1">
      <c r="A610" s="359" t="s">
        <v>2764</v>
      </c>
      <c r="B610" s="359" t="s">
        <v>2765</v>
      </c>
      <c r="C610" s="359" t="s">
        <v>905</v>
      </c>
      <c r="D610" s="359" t="s">
        <v>2766</v>
      </c>
      <c r="E610" s="359" t="s">
        <v>2715</v>
      </c>
      <c r="F610" s="355" t="s">
        <v>990</v>
      </c>
    </row>
    <row r="611" spans="1:6" ht="15" customHeight="1" thickBot="1">
      <c r="A611" s="359" t="s">
        <v>2767</v>
      </c>
      <c r="B611" s="359" t="s">
        <v>2768</v>
      </c>
      <c r="C611" s="359" t="s">
        <v>905</v>
      </c>
      <c r="D611" s="359" t="s">
        <v>2769</v>
      </c>
      <c r="E611" s="359" t="s">
        <v>2715</v>
      </c>
      <c r="F611" s="355" t="s">
        <v>990</v>
      </c>
    </row>
    <row r="612" spans="1:6" ht="15" customHeight="1" thickBot="1">
      <c r="A612" s="359" t="s">
        <v>2770</v>
      </c>
      <c r="B612" s="359" t="s">
        <v>2771</v>
      </c>
      <c r="C612" s="359" t="s">
        <v>905</v>
      </c>
      <c r="D612" s="359" t="s">
        <v>2772</v>
      </c>
      <c r="E612" s="359" t="s">
        <v>2715</v>
      </c>
      <c r="F612" s="355" t="s">
        <v>990</v>
      </c>
    </row>
    <row r="613" spans="1:6" ht="15" customHeight="1" thickBot="1">
      <c r="A613" s="359" t="s">
        <v>2773</v>
      </c>
      <c r="B613" s="359" t="s">
        <v>2774</v>
      </c>
      <c r="C613" s="359" t="s">
        <v>905</v>
      </c>
      <c r="D613" s="359" t="s">
        <v>2775</v>
      </c>
      <c r="E613" s="359" t="s">
        <v>1359</v>
      </c>
      <c r="F613" s="355" t="s">
        <v>990</v>
      </c>
    </row>
    <row r="614" spans="1:6" ht="15" customHeight="1" thickBot="1">
      <c r="A614" s="359" t="s">
        <v>2776</v>
      </c>
      <c r="B614" s="359" t="s">
        <v>2777</v>
      </c>
      <c r="C614" s="359" t="s">
        <v>905</v>
      </c>
      <c r="D614" s="359" t="s">
        <v>2778</v>
      </c>
      <c r="E614" s="359" t="s">
        <v>1359</v>
      </c>
      <c r="F614" s="355" t="s">
        <v>990</v>
      </c>
    </row>
    <row r="615" spans="1:6" ht="15" customHeight="1" thickBot="1">
      <c r="A615" s="359" t="s">
        <v>2779</v>
      </c>
      <c r="B615" s="359" t="s">
        <v>2780</v>
      </c>
      <c r="C615" s="359" t="s">
        <v>971</v>
      </c>
      <c r="D615" s="359" t="s">
        <v>2781</v>
      </c>
      <c r="E615" s="359" t="s">
        <v>2782</v>
      </c>
      <c r="F615" s="355" t="s">
        <v>990</v>
      </c>
    </row>
    <row r="616" spans="1:6" ht="15" customHeight="1" thickBot="1">
      <c r="A616" s="359" t="s">
        <v>2783</v>
      </c>
      <c r="B616" s="359" t="s">
        <v>2780</v>
      </c>
      <c r="C616" s="359" t="s">
        <v>2784</v>
      </c>
      <c r="D616" s="359" t="s">
        <v>2785</v>
      </c>
      <c r="E616" s="359" t="s">
        <v>2782</v>
      </c>
      <c r="F616" s="355" t="s">
        <v>990</v>
      </c>
    </row>
    <row r="617" spans="1:6" ht="15" customHeight="1" thickBot="1">
      <c r="A617" s="359" t="s">
        <v>2786</v>
      </c>
      <c r="B617" s="359" t="s">
        <v>2780</v>
      </c>
      <c r="C617" s="359" t="s">
        <v>2787</v>
      </c>
      <c r="D617" s="359" t="s">
        <v>2788</v>
      </c>
      <c r="E617" s="359" t="s">
        <v>2782</v>
      </c>
      <c r="F617" s="355" t="s">
        <v>990</v>
      </c>
    </row>
    <row r="618" spans="1:6" ht="15" customHeight="1" thickBot="1">
      <c r="A618" s="359" t="s">
        <v>2789</v>
      </c>
      <c r="B618" s="359" t="s">
        <v>2780</v>
      </c>
      <c r="C618" s="359" t="s">
        <v>2790</v>
      </c>
      <c r="D618" s="359" t="s">
        <v>2791</v>
      </c>
      <c r="E618" s="359" t="s">
        <v>2782</v>
      </c>
      <c r="F618" s="355" t="s">
        <v>990</v>
      </c>
    </row>
    <row r="619" spans="1:6" ht="15" customHeight="1" thickBot="1">
      <c r="A619" s="359" t="s">
        <v>2792</v>
      </c>
      <c r="B619" s="359" t="s">
        <v>2793</v>
      </c>
      <c r="C619" s="359" t="s">
        <v>971</v>
      </c>
      <c r="D619" s="359" t="s">
        <v>2794</v>
      </c>
      <c r="E619" s="359" t="s">
        <v>2782</v>
      </c>
      <c r="F619" s="355" t="s">
        <v>990</v>
      </c>
    </row>
    <row r="620" spans="1:6" ht="15" customHeight="1" thickBot="1">
      <c r="A620" s="359" t="s">
        <v>2795</v>
      </c>
      <c r="B620" s="359" t="s">
        <v>2793</v>
      </c>
      <c r="C620" s="359" t="s">
        <v>2796</v>
      </c>
      <c r="D620" s="359" t="s">
        <v>2797</v>
      </c>
      <c r="E620" s="359" t="s">
        <v>2782</v>
      </c>
      <c r="F620" s="355" t="s">
        <v>990</v>
      </c>
    </row>
    <row r="621" spans="1:6" ht="15" customHeight="1" thickBot="1">
      <c r="A621" s="359" t="s">
        <v>2798</v>
      </c>
      <c r="B621" s="359" t="s">
        <v>2793</v>
      </c>
      <c r="C621" s="359" t="s">
        <v>2799</v>
      </c>
      <c r="D621" s="359" t="s">
        <v>2800</v>
      </c>
      <c r="E621" s="359" t="s">
        <v>2782</v>
      </c>
      <c r="F621" s="355" t="s">
        <v>990</v>
      </c>
    </row>
    <row r="622" spans="1:6" ht="15" customHeight="1" thickBot="1">
      <c r="A622" s="359" t="s">
        <v>2801</v>
      </c>
      <c r="B622" s="359" t="s">
        <v>2793</v>
      </c>
      <c r="C622" s="359" t="s">
        <v>2802</v>
      </c>
      <c r="D622" s="359" t="s">
        <v>2803</v>
      </c>
      <c r="E622" s="359" t="s">
        <v>2782</v>
      </c>
      <c r="F622" s="355" t="s">
        <v>990</v>
      </c>
    </row>
    <row r="623" spans="1:6" ht="15" customHeight="1" thickBot="1">
      <c r="A623" s="359" t="s">
        <v>2804</v>
      </c>
      <c r="B623" s="359" t="s">
        <v>2805</v>
      </c>
      <c r="C623" s="359" t="s">
        <v>971</v>
      </c>
      <c r="D623" s="359" t="s">
        <v>2806</v>
      </c>
      <c r="E623" s="359" t="s">
        <v>2782</v>
      </c>
      <c r="F623" s="355" t="s">
        <v>990</v>
      </c>
    </row>
    <row r="624" spans="1:6" ht="15" customHeight="1" thickBot="1">
      <c r="A624" s="359" t="s">
        <v>2807</v>
      </c>
      <c r="B624" s="359" t="s">
        <v>2805</v>
      </c>
      <c r="C624" s="359" t="s">
        <v>2784</v>
      </c>
      <c r="D624" s="359" t="s">
        <v>2808</v>
      </c>
      <c r="E624" s="359" t="s">
        <v>2782</v>
      </c>
      <c r="F624" s="355" t="s">
        <v>990</v>
      </c>
    </row>
    <row r="625" spans="1:6" ht="15" customHeight="1" thickBot="1">
      <c r="A625" s="359" t="s">
        <v>2809</v>
      </c>
      <c r="B625" s="359" t="s">
        <v>2805</v>
      </c>
      <c r="C625" s="359" t="s">
        <v>2787</v>
      </c>
      <c r="D625" s="359" t="s">
        <v>2810</v>
      </c>
      <c r="E625" s="359" t="s">
        <v>2782</v>
      </c>
      <c r="F625" s="355" t="s">
        <v>990</v>
      </c>
    </row>
    <row r="626" spans="1:6" ht="15" customHeight="1" thickBot="1">
      <c r="A626" s="359" t="s">
        <v>2811</v>
      </c>
      <c r="B626" s="359" t="s">
        <v>2805</v>
      </c>
      <c r="C626" s="359" t="s">
        <v>2790</v>
      </c>
      <c r="D626" s="359" t="s">
        <v>2812</v>
      </c>
      <c r="E626" s="359" t="s">
        <v>2782</v>
      </c>
      <c r="F626" s="355" t="s">
        <v>990</v>
      </c>
    </row>
    <row r="627" spans="1:6" ht="15" customHeight="1" thickBot="1">
      <c r="A627" s="359" t="s">
        <v>2813</v>
      </c>
      <c r="B627" s="359" t="s">
        <v>2814</v>
      </c>
      <c r="C627" s="359" t="s">
        <v>971</v>
      </c>
      <c r="D627" s="359" t="s">
        <v>2815</v>
      </c>
      <c r="E627" s="359" t="s">
        <v>2782</v>
      </c>
      <c r="F627" s="355" t="s">
        <v>990</v>
      </c>
    </row>
    <row r="628" spans="1:6" ht="15" customHeight="1" thickBot="1">
      <c r="A628" s="359" t="s">
        <v>2816</v>
      </c>
      <c r="B628" s="359" t="s">
        <v>2817</v>
      </c>
      <c r="C628" s="359" t="s">
        <v>971</v>
      </c>
      <c r="D628" s="359" t="s">
        <v>2818</v>
      </c>
      <c r="E628" s="359" t="s">
        <v>2782</v>
      </c>
      <c r="F628" s="355" t="s">
        <v>990</v>
      </c>
    </row>
    <row r="629" spans="1:6" ht="15" customHeight="1" thickBot="1">
      <c r="A629" s="359" t="s">
        <v>2819</v>
      </c>
      <c r="B629" s="359" t="s">
        <v>2820</v>
      </c>
      <c r="C629" s="359" t="s">
        <v>971</v>
      </c>
      <c r="D629" s="359" t="s">
        <v>2821</v>
      </c>
      <c r="E629" s="359" t="s">
        <v>2782</v>
      </c>
      <c r="F629" s="355" t="s">
        <v>990</v>
      </c>
    </row>
    <row r="630" spans="1:6" ht="15" customHeight="1" thickBot="1">
      <c r="A630" s="359" t="s">
        <v>2822</v>
      </c>
      <c r="B630" s="359" t="s">
        <v>2823</v>
      </c>
      <c r="C630" s="359" t="s">
        <v>1175</v>
      </c>
      <c r="D630" s="359" t="s">
        <v>2824</v>
      </c>
      <c r="E630" s="359" t="s">
        <v>2511</v>
      </c>
      <c r="F630" s="355" t="s">
        <v>990</v>
      </c>
    </row>
    <row r="631" spans="1:6" ht="15" customHeight="1" thickBot="1">
      <c r="A631" s="359" t="s">
        <v>2825</v>
      </c>
      <c r="B631" s="359" t="s">
        <v>2826</v>
      </c>
      <c r="C631" s="359" t="s">
        <v>1175</v>
      </c>
      <c r="D631" s="359" t="s">
        <v>2827</v>
      </c>
      <c r="E631" s="359" t="s">
        <v>2511</v>
      </c>
      <c r="F631" s="355" t="s">
        <v>990</v>
      </c>
    </row>
    <row r="632" spans="1:6" ht="15" customHeight="1" thickBot="1">
      <c r="A632" s="359" t="s">
        <v>2828</v>
      </c>
      <c r="B632" s="359" t="s">
        <v>2829</v>
      </c>
      <c r="C632" s="359" t="s">
        <v>1175</v>
      </c>
      <c r="D632" s="359" t="s">
        <v>2830</v>
      </c>
      <c r="E632" s="359" t="s">
        <v>2511</v>
      </c>
      <c r="F632" s="355" t="s">
        <v>990</v>
      </c>
    </row>
    <row r="633" spans="1:6" ht="15" customHeight="1" thickBot="1">
      <c r="A633" s="359" t="s">
        <v>2831</v>
      </c>
      <c r="B633" s="359" t="s">
        <v>2832</v>
      </c>
      <c r="C633" s="359" t="s">
        <v>2535</v>
      </c>
      <c r="D633" s="359" t="s">
        <v>2833</v>
      </c>
      <c r="E633" s="359" t="s">
        <v>2511</v>
      </c>
      <c r="F633" s="355" t="s">
        <v>990</v>
      </c>
    </row>
    <row r="634" spans="1:6" ht="15" customHeight="1" thickBot="1">
      <c r="A634" s="359" t="s">
        <v>2834</v>
      </c>
      <c r="B634" s="359" t="s">
        <v>2835</v>
      </c>
      <c r="C634" s="359" t="s">
        <v>905</v>
      </c>
      <c r="D634" s="359" t="s">
        <v>2836</v>
      </c>
      <c r="E634" s="359" t="s">
        <v>2837</v>
      </c>
      <c r="F634" s="355" t="s">
        <v>990</v>
      </c>
    </row>
    <row r="635" spans="1:6" ht="15" customHeight="1" thickBot="1">
      <c r="A635" s="359" t="s">
        <v>2838</v>
      </c>
      <c r="B635" s="359" t="s">
        <v>2835</v>
      </c>
      <c r="C635" s="359" t="s">
        <v>2839</v>
      </c>
      <c r="D635" s="359" t="s">
        <v>2840</v>
      </c>
      <c r="E635" s="359" t="s">
        <v>2837</v>
      </c>
      <c r="F635" s="355" t="s">
        <v>990</v>
      </c>
    </row>
    <row r="636" spans="1:6" ht="15" customHeight="1" thickBot="1">
      <c r="A636" s="359" t="s">
        <v>2841</v>
      </c>
      <c r="B636" s="359" t="s">
        <v>2835</v>
      </c>
      <c r="C636" s="359" t="s">
        <v>2842</v>
      </c>
      <c r="D636" s="359" t="s">
        <v>2843</v>
      </c>
      <c r="E636" s="359" t="s">
        <v>2837</v>
      </c>
      <c r="F636" s="355" t="s">
        <v>990</v>
      </c>
    </row>
    <row r="637" spans="1:6" ht="15" customHeight="1" thickBot="1">
      <c r="A637" s="359" t="s">
        <v>2844</v>
      </c>
      <c r="B637" s="359" t="s">
        <v>2845</v>
      </c>
      <c r="C637" s="359" t="s">
        <v>905</v>
      </c>
      <c r="D637" s="359" t="s">
        <v>2846</v>
      </c>
      <c r="E637" s="359" t="s">
        <v>2837</v>
      </c>
      <c r="F637" s="355" t="s">
        <v>990</v>
      </c>
    </row>
    <row r="638" spans="1:6" ht="15" customHeight="1" thickBot="1">
      <c r="A638" s="359" t="s">
        <v>2847</v>
      </c>
      <c r="B638" s="359" t="s">
        <v>2845</v>
      </c>
      <c r="C638" s="359" t="s">
        <v>2848</v>
      </c>
      <c r="D638" s="359" t="s">
        <v>2849</v>
      </c>
      <c r="E638" s="359" t="s">
        <v>2837</v>
      </c>
      <c r="F638" s="355" t="s">
        <v>990</v>
      </c>
    </row>
    <row r="639" spans="1:6" ht="15" customHeight="1" thickBot="1">
      <c r="A639" s="359" t="s">
        <v>2850</v>
      </c>
      <c r="B639" s="359" t="s">
        <v>2851</v>
      </c>
      <c r="C639" s="359" t="s">
        <v>905</v>
      </c>
      <c r="D639" s="359" t="s">
        <v>2852</v>
      </c>
      <c r="E639" s="359" t="s">
        <v>2837</v>
      </c>
      <c r="F639" s="355" t="s">
        <v>990</v>
      </c>
    </row>
    <row r="640" spans="1:6" ht="15" customHeight="1" thickBot="1">
      <c r="A640" s="359" t="s">
        <v>2853</v>
      </c>
      <c r="B640" s="359" t="s">
        <v>2851</v>
      </c>
      <c r="C640" s="359" t="s">
        <v>2854</v>
      </c>
      <c r="D640" s="359" t="s">
        <v>2855</v>
      </c>
      <c r="E640" s="359" t="s">
        <v>2837</v>
      </c>
      <c r="F640" s="355" t="s">
        <v>990</v>
      </c>
    </row>
    <row r="641" spans="1:6" ht="15" customHeight="1" thickBot="1">
      <c r="A641" s="359" t="s">
        <v>2856</v>
      </c>
      <c r="B641" s="359" t="s">
        <v>2851</v>
      </c>
      <c r="C641" s="359" t="s">
        <v>2857</v>
      </c>
      <c r="D641" s="359" t="s">
        <v>2858</v>
      </c>
      <c r="E641" s="359" t="s">
        <v>2837</v>
      </c>
      <c r="F641" s="355" t="s">
        <v>990</v>
      </c>
    </row>
    <row r="642" spans="1:6" ht="15" customHeight="1" thickBot="1">
      <c r="A642" s="359" t="s">
        <v>2859</v>
      </c>
      <c r="B642" s="359" t="s">
        <v>2860</v>
      </c>
      <c r="C642" s="359" t="s">
        <v>905</v>
      </c>
      <c r="D642" s="359" t="s">
        <v>2861</v>
      </c>
      <c r="E642" s="359" t="s">
        <v>2837</v>
      </c>
      <c r="F642" s="355" t="s">
        <v>990</v>
      </c>
    </row>
    <row r="643" spans="1:6" ht="15" customHeight="1" thickBot="1">
      <c r="A643" s="359" t="s">
        <v>2862</v>
      </c>
      <c r="B643" s="359" t="s">
        <v>2860</v>
      </c>
      <c r="C643" s="359" t="s">
        <v>2863</v>
      </c>
      <c r="D643" s="359" t="s">
        <v>2864</v>
      </c>
      <c r="E643" s="359" t="s">
        <v>2837</v>
      </c>
      <c r="F643" s="355" t="s">
        <v>990</v>
      </c>
    </row>
    <row r="644" spans="1:6" ht="15" customHeight="1" thickBot="1">
      <c r="A644" s="359" t="s">
        <v>2865</v>
      </c>
      <c r="B644" s="359" t="s">
        <v>2866</v>
      </c>
      <c r="C644" s="359" t="s">
        <v>905</v>
      </c>
      <c r="D644" s="359" t="s">
        <v>2867</v>
      </c>
      <c r="E644" s="359" t="s">
        <v>2837</v>
      </c>
      <c r="F644" s="355" t="s">
        <v>990</v>
      </c>
    </row>
    <row r="645" spans="1:6" ht="15" customHeight="1" thickBot="1">
      <c r="A645" s="359" t="s">
        <v>2868</v>
      </c>
      <c r="B645" s="359" t="s">
        <v>2869</v>
      </c>
      <c r="C645" s="359" t="s">
        <v>905</v>
      </c>
      <c r="D645" s="359" t="s">
        <v>2870</v>
      </c>
      <c r="E645" s="359" t="s">
        <v>2837</v>
      </c>
      <c r="F645" s="355" t="s">
        <v>990</v>
      </c>
    </row>
    <row r="646" spans="1:6" ht="15" customHeight="1" thickBot="1">
      <c r="A646" s="359" t="s">
        <v>2871</v>
      </c>
      <c r="B646" s="359" t="s">
        <v>2869</v>
      </c>
      <c r="C646" s="359" t="s">
        <v>2872</v>
      </c>
      <c r="D646" s="359" t="s">
        <v>2873</v>
      </c>
      <c r="E646" s="359" t="s">
        <v>2837</v>
      </c>
      <c r="F646" s="355" t="s">
        <v>990</v>
      </c>
    </row>
    <row r="647" spans="1:6" ht="15" customHeight="1" thickBot="1">
      <c r="A647" s="359" t="s">
        <v>2874</v>
      </c>
      <c r="B647" s="359" t="s">
        <v>2875</v>
      </c>
      <c r="C647" s="359" t="s">
        <v>905</v>
      </c>
      <c r="D647" s="359" t="s">
        <v>2876</v>
      </c>
      <c r="E647" s="359" t="s">
        <v>2837</v>
      </c>
      <c r="F647" s="355" t="s">
        <v>990</v>
      </c>
    </row>
    <row r="648" spans="1:6" ht="15" customHeight="1" thickBot="1">
      <c r="A648" s="359" t="s">
        <v>2877</v>
      </c>
      <c r="B648" s="359" t="s">
        <v>2878</v>
      </c>
      <c r="C648" s="359" t="s">
        <v>905</v>
      </c>
      <c r="D648" s="359" t="s">
        <v>2879</v>
      </c>
      <c r="E648" s="359" t="s">
        <v>2837</v>
      </c>
      <c r="F648" s="355" t="s">
        <v>990</v>
      </c>
    </row>
    <row r="649" spans="1:6" ht="15" customHeight="1" thickBot="1">
      <c r="A649" s="359" t="s">
        <v>2880</v>
      </c>
      <c r="B649" s="359" t="s">
        <v>2878</v>
      </c>
      <c r="C649" s="359" t="s">
        <v>2881</v>
      </c>
      <c r="D649" s="359" t="s">
        <v>2882</v>
      </c>
      <c r="E649" s="359" t="s">
        <v>2837</v>
      </c>
      <c r="F649" s="355" t="s">
        <v>990</v>
      </c>
    </row>
    <row r="650" spans="1:6" ht="15" customHeight="1" thickBot="1">
      <c r="A650" s="359" t="s">
        <v>2883</v>
      </c>
      <c r="B650" s="359" t="s">
        <v>2878</v>
      </c>
      <c r="C650" s="359" t="s">
        <v>2884</v>
      </c>
      <c r="D650" s="359" t="s">
        <v>2885</v>
      </c>
      <c r="E650" s="359" t="s">
        <v>2837</v>
      </c>
      <c r="F650" s="355" t="s">
        <v>990</v>
      </c>
    </row>
    <row r="651" spans="1:6" ht="15" customHeight="1" thickBot="1">
      <c r="A651" s="359" t="s">
        <v>2886</v>
      </c>
      <c r="B651" s="359" t="s">
        <v>2887</v>
      </c>
      <c r="C651" s="359" t="s">
        <v>905</v>
      </c>
      <c r="D651" s="359" t="s">
        <v>2888</v>
      </c>
      <c r="E651" s="359" t="s">
        <v>2837</v>
      </c>
      <c r="F651" s="355" t="s">
        <v>990</v>
      </c>
    </row>
    <row r="652" spans="1:6" ht="15" customHeight="1" thickBot="1">
      <c r="A652" s="359" t="s">
        <v>2889</v>
      </c>
      <c r="B652" s="359" t="s">
        <v>2887</v>
      </c>
      <c r="C652" s="359" t="s">
        <v>2863</v>
      </c>
      <c r="D652" s="359" t="s">
        <v>2890</v>
      </c>
      <c r="E652" s="359" t="s">
        <v>2837</v>
      </c>
      <c r="F652" s="355" t="s">
        <v>990</v>
      </c>
    </row>
    <row r="653" spans="1:6" ht="15" customHeight="1" thickBot="1">
      <c r="A653" s="359" t="s">
        <v>2891</v>
      </c>
      <c r="B653" s="359" t="s">
        <v>2892</v>
      </c>
      <c r="C653" s="359" t="s">
        <v>905</v>
      </c>
      <c r="D653" s="359" t="s">
        <v>2893</v>
      </c>
      <c r="E653" s="359" t="s">
        <v>2837</v>
      </c>
      <c r="F653" s="355" t="s">
        <v>990</v>
      </c>
    </row>
    <row r="654" spans="1:6" ht="15" customHeight="1" thickBot="1">
      <c r="A654" s="359" t="s">
        <v>2894</v>
      </c>
      <c r="B654" s="359" t="s">
        <v>2892</v>
      </c>
      <c r="C654" s="359" t="s">
        <v>2839</v>
      </c>
      <c r="D654" s="359" t="s">
        <v>2895</v>
      </c>
      <c r="E654" s="359" t="s">
        <v>2837</v>
      </c>
      <c r="F654" s="355" t="s">
        <v>990</v>
      </c>
    </row>
    <row r="655" spans="1:6" ht="15" customHeight="1" thickBot="1">
      <c r="A655" s="359" t="s">
        <v>2896</v>
      </c>
      <c r="B655" s="359" t="s">
        <v>2892</v>
      </c>
      <c r="C655" s="359" t="s">
        <v>2842</v>
      </c>
      <c r="D655" s="359" t="s">
        <v>2897</v>
      </c>
      <c r="E655" s="359" t="s">
        <v>2837</v>
      </c>
      <c r="F655" s="355" t="s">
        <v>990</v>
      </c>
    </row>
    <row r="656" spans="1:6" ht="15" customHeight="1" thickBot="1">
      <c r="A656" s="359" t="s">
        <v>2898</v>
      </c>
      <c r="B656" s="359" t="s">
        <v>2899</v>
      </c>
      <c r="C656" s="359" t="s">
        <v>2535</v>
      </c>
      <c r="D656" s="359" t="s">
        <v>2900</v>
      </c>
      <c r="E656" s="359" t="s">
        <v>2511</v>
      </c>
      <c r="F656" s="355" t="s">
        <v>990</v>
      </c>
    </row>
    <row r="657" spans="1:6" ht="15" customHeight="1" thickBot="1">
      <c r="A657" s="359" t="s">
        <v>2901</v>
      </c>
      <c r="B657" s="359" t="s">
        <v>2902</v>
      </c>
      <c r="C657" s="359" t="s">
        <v>1175</v>
      </c>
      <c r="D657" s="359" t="s">
        <v>2903</v>
      </c>
      <c r="E657" s="359" t="s">
        <v>2511</v>
      </c>
      <c r="F657" s="355" t="s">
        <v>990</v>
      </c>
    </row>
    <row r="658" spans="1:6" ht="15" customHeight="1" thickBot="1">
      <c r="A658" s="359" t="s">
        <v>2904</v>
      </c>
      <c r="B658" s="359" t="s">
        <v>2905</v>
      </c>
      <c r="C658" s="359" t="s">
        <v>1221</v>
      </c>
      <c r="D658" s="359" t="s">
        <v>2906</v>
      </c>
      <c r="E658" s="359" t="s">
        <v>2837</v>
      </c>
      <c r="F658" s="355" t="s">
        <v>990</v>
      </c>
    </row>
    <row r="659" spans="1:6" ht="15" customHeight="1" thickBot="1">
      <c r="A659" s="359" t="s">
        <v>2907</v>
      </c>
      <c r="B659" s="359" t="s">
        <v>2905</v>
      </c>
      <c r="C659" s="359" t="s">
        <v>1221</v>
      </c>
      <c r="D659" s="359" t="s">
        <v>2908</v>
      </c>
      <c r="E659" s="359" t="s">
        <v>2837</v>
      </c>
      <c r="F659" s="355" t="s">
        <v>990</v>
      </c>
    </row>
    <row r="660" spans="1:6" ht="15" customHeight="1" thickBot="1">
      <c r="A660" s="359" t="s">
        <v>2909</v>
      </c>
      <c r="B660" s="359" t="s">
        <v>2905</v>
      </c>
      <c r="C660" s="359" t="s">
        <v>1221</v>
      </c>
      <c r="D660" s="359" t="s">
        <v>2910</v>
      </c>
      <c r="E660" s="359" t="s">
        <v>2837</v>
      </c>
      <c r="F660" s="355" t="s">
        <v>990</v>
      </c>
    </row>
    <row r="661" spans="1:6" ht="15" customHeight="1" thickBot="1">
      <c r="A661" s="359" t="s">
        <v>2911</v>
      </c>
      <c r="B661" s="359" t="s">
        <v>2912</v>
      </c>
      <c r="C661" s="359" t="s">
        <v>1221</v>
      </c>
      <c r="D661" s="359" t="s">
        <v>2913</v>
      </c>
      <c r="E661" s="359" t="s">
        <v>2837</v>
      </c>
      <c r="F661" s="355" t="s">
        <v>990</v>
      </c>
    </row>
    <row r="662" spans="1:6" ht="15" customHeight="1" thickBot="1">
      <c r="A662" s="359" t="s">
        <v>2914</v>
      </c>
      <c r="B662" s="359" t="s">
        <v>2912</v>
      </c>
      <c r="C662" s="359" t="s">
        <v>1221</v>
      </c>
      <c r="D662" s="359" t="s">
        <v>2915</v>
      </c>
      <c r="E662" s="359" t="s">
        <v>2837</v>
      </c>
      <c r="F662" s="355" t="s">
        <v>990</v>
      </c>
    </row>
    <row r="663" spans="1:6" ht="15" customHeight="1" thickBot="1">
      <c r="A663" s="359" t="s">
        <v>2916</v>
      </c>
      <c r="B663" s="359" t="s">
        <v>2912</v>
      </c>
      <c r="C663" s="359" t="s">
        <v>1221</v>
      </c>
      <c r="D663" s="359" t="s">
        <v>2917</v>
      </c>
      <c r="E663" s="359" t="s">
        <v>2837</v>
      </c>
      <c r="F663" s="355" t="s">
        <v>990</v>
      </c>
    </row>
    <row r="664" spans="1:6" ht="15" customHeight="1" thickBot="1">
      <c r="A664" s="359" t="s">
        <v>2918</v>
      </c>
      <c r="B664" s="359" t="s">
        <v>2919</v>
      </c>
      <c r="C664" s="359" t="s">
        <v>2535</v>
      </c>
      <c r="D664" s="359" t="s">
        <v>2920</v>
      </c>
      <c r="E664" s="359" t="s">
        <v>2511</v>
      </c>
      <c r="F664" s="355" t="s">
        <v>990</v>
      </c>
    </row>
    <row r="665" spans="1:6" ht="15" customHeight="1" thickBot="1">
      <c r="A665" s="359" t="s">
        <v>2921</v>
      </c>
      <c r="B665" s="359" t="s">
        <v>2922</v>
      </c>
      <c r="C665" s="359" t="s">
        <v>2535</v>
      </c>
      <c r="D665" s="359" t="s">
        <v>2923</v>
      </c>
      <c r="E665" s="359" t="s">
        <v>2511</v>
      </c>
      <c r="F665" s="355" t="s">
        <v>990</v>
      </c>
    </row>
    <row r="666" spans="1:6" ht="15" customHeight="1" thickBot="1">
      <c r="A666" s="359" t="s">
        <v>2924</v>
      </c>
      <c r="B666" s="359" t="s">
        <v>2925</v>
      </c>
      <c r="C666" s="359" t="s">
        <v>1221</v>
      </c>
      <c r="D666" s="359" t="s">
        <v>2926</v>
      </c>
      <c r="E666" s="359" t="s">
        <v>2837</v>
      </c>
      <c r="F666" s="355" t="s">
        <v>990</v>
      </c>
    </row>
    <row r="667" spans="1:6" ht="15" customHeight="1" thickBot="1">
      <c r="A667" s="359" t="s">
        <v>2927</v>
      </c>
      <c r="B667" s="359" t="s">
        <v>2925</v>
      </c>
      <c r="C667" s="359" t="s">
        <v>1221</v>
      </c>
      <c r="D667" s="359" t="s">
        <v>2928</v>
      </c>
      <c r="E667" s="359" t="s">
        <v>2837</v>
      </c>
      <c r="F667" s="355" t="s">
        <v>990</v>
      </c>
    </row>
    <row r="668" spans="1:6" ht="15" customHeight="1" thickBot="1">
      <c r="A668" s="359" t="s">
        <v>2929</v>
      </c>
      <c r="B668" s="359" t="s">
        <v>2925</v>
      </c>
      <c r="C668" s="359" t="s">
        <v>1221</v>
      </c>
      <c r="D668" s="359" t="s">
        <v>2930</v>
      </c>
      <c r="E668" s="359" t="s">
        <v>2837</v>
      </c>
      <c r="F668" s="355" t="s">
        <v>990</v>
      </c>
    </row>
    <row r="669" spans="1:6" ht="15" customHeight="1" thickBot="1">
      <c r="A669" s="359" t="s">
        <v>2931</v>
      </c>
      <c r="B669" s="359" t="s">
        <v>2932</v>
      </c>
      <c r="C669" s="359" t="s">
        <v>971</v>
      </c>
      <c r="D669" s="359" t="s">
        <v>2933</v>
      </c>
      <c r="E669" s="359" t="s">
        <v>2837</v>
      </c>
      <c r="F669" s="355" t="s">
        <v>990</v>
      </c>
    </row>
    <row r="670" spans="1:6" ht="15" customHeight="1" thickBot="1">
      <c r="A670" s="359" t="s">
        <v>2934</v>
      </c>
      <c r="B670" s="359" t="s">
        <v>2935</v>
      </c>
      <c r="C670" s="359" t="s">
        <v>971</v>
      </c>
      <c r="D670" s="359" t="s">
        <v>2936</v>
      </c>
      <c r="E670" s="359" t="s">
        <v>2837</v>
      </c>
      <c r="F670" s="355" t="s">
        <v>990</v>
      </c>
    </row>
    <row r="671" spans="1:6" ht="15" customHeight="1" thickBot="1">
      <c r="A671" s="359" t="s">
        <v>2937</v>
      </c>
      <c r="B671" s="359" t="s">
        <v>2938</v>
      </c>
      <c r="C671" s="359" t="s">
        <v>971</v>
      </c>
      <c r="D671" s="359" t="s">
        <v>2939</v>
      </c>
      <c r="E671" s="359" t="s">
        <v>2837</v>
      </c>
      <c r="F671" s="355" t="s">
        <v>990</v>
      </c>
    </row>
    <row r="672" spans="1:6" ht="15" customHeight="1" thickBot="1">
      <c r="A672" s="359" t="s">
        <v>2940</v>
      </c>
      <c r="B672" s="359" t="s">
        <v>2941</v>
      </c>
      <c r="C672" s="359" t="s">
        <v>905</v>
      </c>
      <c r="D672" s="359" t="s">
        <v>2942</v>
      </c>
      <c r="E672" s="359" t="s">
        <v>2837</v>
      </c>
      <c r="F672" s="355" t="s">
        <v>990</v>
      </c>
    </row>
    <row r="673" spans="1:6" ht="15" customHeight="1" thickBot="1">
      <c r="A673" s="359" t="s">
        <v>2943</v>
      </c>
      <c r="B673" s="359" t="s">
        <v>2941</v>
      </c>
      <c r="C673" s="359" t="s">
        <v>2863</v>
      </c>
      <c r="D673" s="359" t="s">
        <v>2944</v>
      </c>
      <c r="E673" s="359" t="s">
        <v>2837</v>
      </c>
      <c r="F673" s="355" t="s">
        <v>990</v>
      </c>
    </row>
    <row r="674" spans="1:6" ht="15" customHeight="1" thickBot="1">
      <c r="A674" s="359" t="s">
        <v>2945</v>
      </c>
      <c r="B674" s="359" t="s">
        <v>2946</v>
      </c>
      <c r="C674" s="359" t="s">
        <v>2535</v>
      </c>
      <c r="D674" s="359" t="s">
        <v>2947</v>
      </c>
      <c r="E674" s="359" t="s">
        <v>2511</v>
      </c>
      <c r="F674" s="355" t="s">
        <v>990</v>
      </c>
    </row>
    <row r="675" spans="1:6" ht="15" customHeight="1" thickBot="1">
      <c r="A675" s="359" t="s">
        <v>2948</v>
      </c>
      <c r="B675" s="359" t="s">
        <v>2949</v>
      </c>
      <c r="C675" s="359" t="s">
        <v>1175</v>
      </c>
      <c r="D675" s="359" t="s">
        <v>2950</v>
      </c>
      <c r="E675" s="359" t="s">
        <v>2511</v>
      </c>
      <c r="F675" s="355" t="s">
        <v>990</v>
      </c>
    </row>
    <row r="676" spans="1:6" ht="15" customHeight="1" thickBot="1">
      <c r="A676" s="359" t="s">
        <v>2951</v>
      </c>
      <c r="B676" s="359" t="s">
        <v>2952</v>
      </c>
      <c r="C676" s="359" t="s">
        <v>1221</v>
      </c>
      <c r="D676" s="359" t="s">
        <v>2953</v>
      </c>
      <c r="E676" s="359" t="s">
        <v>2837</v>
      </c>
      <c r="F676" s="355" t="s">
        <v>990</v>
      </c>
    </row>
    <row r="677" spans="1:6" ht="15" customHeight="1" thickBot="1">
      <c r="A677" s="359" t="s">
        <v>2954</v>
      </c>
      <c r="B677" s="359" t="s">
        <v>2952</v>
      </c>
      <c r="C677" s="359" t="s">
        <v>2955</v>
      </c>
      <c r="D677" s="359" t="s">
        <v>2956</v>
      </c>
      <c r="E677" s="359" t="s">
        <v>2837</v>
      </c>
      <c r="F677" s="355" t="s">
        <v>990</v>
      </c>
    </row>
    <row r="678" spans="1:6" ht="15" customHeight="1" thickBot="1">
      <c r="A678" s="359" t="s">
        <v>2957</v>
      </c>
      <c r="B678" s="359" t="s">
        <v>2958</v>
      </c>
      <c r="C678" s="359" t="s">
        <v>1221</v>
      </c>
      <c r="D678" s="359" t="s">
        <v>2959</v>
      </c>
      <c r="E678" s="359" t="s">
        <v>2837</v>
      </c>
      <c r="F678" s="355" t="s">
        <v>990</v>
      </c>
    </row>
    <row r="679" spans="1:6" ht="15" customHeight="1" thickBot="1">
      <c r="A679" s="359" t="s">
        <v>2960</v>
      </c>
      <c r="B679" s="359" t="s">
        <v>2961</v>
      </c>
      <c r="C679" s="359" t="s">
        <v>1221</v>
      </c>
      <c r="D679" s="359" t="s">
        <v>2962</v>
      </c>
      <c r="E679" s="359" t="s">
        <v>2837</v>
      </c>
      <c r="F679" s="355" t="s">
        <v>990</v>
      </c>
    </row>
    <row r="680" spans="1:6" ht="15" customHeight="1" thickBot="1">
      <c r="A680" s="359" t="s">
        <v>2963</v>
      </c>
      <c r="B680" s="359" t="s">
        <v>2964</v>
      </c>
      <c r="C680" s="359" t="s">
        <v>1175</v>
      </c>
      <c r="D680" s="359" t="s">
        <v>2965</v>
      </c>
      <c r="E680" s="359" t="s">
        <v>2511</v>
      </c>
      <c r="F680" s="355" t="s">
        <v>990</v>
      </c>
    </row>
    <row r="681" spans="1:6" ht="15" customHeight="1" thickBot="1">
      <c r="A681" s="359" t="s">
        <v>2966</v>
      </c>
      <c r="B681" s="359" t="s">
        <v>2967</v>
      </c>
      <c r="C681" s="359" t="s">
        <v>1175</v>
      </c>
      <c r="D681" s="359" t="s">
        <v>2968</v>
      </c>
      <c r="E681" s="359" t="s">
        <v>2511</v>
      </c>
      <c r="F681" s="355" t="s">
        <v>990</v>
      </c>
    </row>
    <row r="682" spans="1:6" ht="15" customHeight="1" thickBot="1">
      <c r="A682" s="359" t="s">
        <v>2969</v>
      </c>
      <c r="B682" s="359" t="s">
        <v>2970</v>
      </c>
      <c r="C682" s="359" t="s">
        <v>1175</v>
      </c>
      <c r="D682" s="359" t="s">
        <v>2971</v>
      </c>
      <c r="E682" s="359" t="s">
        <v>2511</v>
      </c>
      <c r="F682" s="355" t="s">
        <v>990</v>
      </c>
    </row>
    <row r="683" spans="1:6" ht="15" customHeight="1" thickBot="1">
      <c r="A683" s="359" t="s">
        <v>2972</v>
      </c>
      <c r="B683" s="359" t="s">
        <v>2973</v>
      </c>
      <c r="C683" s="359" t="s">
        <v>1175</v>
      </c>
      <c r="D683" s="359" t="s">
        <v>2974</v>
      </c>
      <c r="E683" s="359" t="s">
        <v>2511</v>
      </c>
      <c r="F683" s="355" t="s">
        <v>990</v>
      </c>
    </row>
    <row r="684" spans="1:6" ht="15" customHeight="1" thickBot="1">
      <c r="A684" s="359" t="s">
        <v>2975</v>
      </c>
      <c r="B684" s="359" t="s">
        <v>2976</v>
      </c>
      <c r="C684" s="359" t="s">
        <v>1221</v>
      </c>
      <c r="D684" s="359" t="s">
        <v>2977</v>
      </c>
      <c r="E684" s="359" t="s">
        <v>2837</v>
      </c>
      <c r="F684" s="355" t="s">
        <v>990</v>
      </c>
    </row>
    <row r="685" spans="1:6" ht="15" customHeight="1" thickBot="1">
      <c r="A685" s="359" t="s">
        <v>2978</v>
      </c>
      <c r="B685" s="359" t="s">
        <v>2979</v>
      </c>
      <c r="C685" s="359" t="s">
        <v>1221</v>
      </c>
      <c r="D685" s="359" t="s">
        <v>2980</v>
      </c>
      <c r="E685" s="359" t="s">
        <v>2837</v>
      </c>
      <c r="F685" s="355" t="s">
        <v>990</v>
      </c>
    </row>
    <row r="686" spans="1:6" ht="15" customHeight="1" thickBot="1">
      <c r="A686" s="359" t="s">
        <v>2981</v>
      </c>
      <c r="B686" s="359" t="s">
        <v>2982</v>
      </c>
      <c r="C686" s="359" t="s">
        <v>1221</v>
      </c>
      <c r="D686" s="359" t="s">
        <v>2983</v>
      </c>
      <c r="E686" s="359" t="s">
        <v>2837</v>
      </c>
      <c r="F686" s="355" t="s">
        <v>990</v>
      </c>
    </row>
    <row r="687" spans="1:6" ht="15" customHeight="1" thickBot="1">
      <c r="A687" s="359" t="s">
        <v>2984</v>
      </c>
      <c r="B687" s="359" t="s">
        <v>2985</v>
      </c>
      <c r="C687" s="359" t="s">
        <v>1587</v>
      </c>
      <c r="D687" s="359" t="s">
        <v>2986</v>
      </c>
      <c r="E687" s="359" t="s">
        <v>2837</v>
      </c>
      <c r="F687" s="355" t="s">
        <v>990</v>
      </c>
    </row>
    <row r="688" spans="1:6" ht="15" customHeight="1" thickBot="1">
      <c r="A688" s="359" t="s">
        <v>2987</v>
      </c>
      <c r="B688" s="359" t="s">
        <v>2988</v>
      </c>
      <c r="C688" s="359" t="s">
        <v>1587</v>
      </c>
      <c r="D688" s="359" t="s">
        <v>2989</v>
      </c>
      <c r="E688" s="359" t="s">
        <v>2837</v>
      </c>
      <c r="F688" s="355" t="s">
        <v>990</v>
      </c>
    </row>
    <row r="689" spans="1:6" ht="15" customHeight="1" thickBot="1">
      <c r="A689" s="359" t="s">
        <v>2990</v>
      </c>
      <c r="B689" s="359" t="s">
        <v>2991</v>
      </c>
      <c r="C689" s="359" t="s">
        <v>1587</v>
      </c>
      <c r="D689" s="359" t="s">
        <v>2992</v>
      </c>
      <c r="E689" s="359" t="s">
        <v>2837</v>
      </c>
      <c r="F689" s="355" t="s">
        <v>990</v>
      </c>
    </row>
    <row r="690" spans="1:6" ht="15" customHeight="1" thickBot="1">
      <c r="A690" s="359" t="s">
        <v>2993</v>
      </c>
      <c r="B690" s="359" t="s">
        <v>2994</v>
      </c>
      <c r="C690" s="359" t="s">
        <v>1221</v>
      </c>
      <c r="D690" s="359" t="s">
        <v>2995</v>
      </c>
      <c r="E690" s="359" t="s">
        <v>2837</v>
      </c>
      <c r="F690" s="355" t="s">
        <v>990</v>
      </c>
    </row>
    <row r="691" spans="1:6" ht="15" customHeight="1" thickBot="1">
      <c r="A691" s="359" t="s">
        <v>2996</v>
      </c>
      <c r="B691" s="359" t="s">
        <v>2997</v>
      </c>
      <c r="C691" s="359" t="s">
        <v>2535</v>
      </c>
      <c r="D691" s="359" t="s">
        <v>2998</v>
      </c>
      <c r="E691" s="359" t="s">
        <v>2837</v>
      </c>
      <c r="F691" s="355" t="s">
        <v>990</v>
      </c>
    </row>
    <row r="692" spans="1:6" ht="15" customHeight="1" thickBot="1">
      <c r="A692" s="359" t="s">
        <v>2999</v>
      </c>
      <c r="B692" s="359" t="s">
        <v>3000</v>
      </c>
      <c r="C692" s="359" t="s">
        <v>1587</v>
      </c>
      <c r="D692" s="359" t="s">
        <v>3001</v>
      </c>
      <c r="E692" s="359" t="s">
        <v>2837</v>
      </c>
      <c r="F692" s="355" t="s">
        <v>990</v>
      </c>
    </row>
    <row r="693" spans="1:6" ht="15" customHeight="1" thickBot="1">
      <c r="A693" s="359" t="s">
        <v>3002</v>
      </c>
      <c r="B693" s="359" t="s">
        <v>3000</v>
      </c>
      <c r="C693" s="359" t="s">
        <v>3003</v>
      </c>
      <c r="D693" s="359" t="s">
        <v>3004</v>
      </c>
      <c r="E693" s="359" t="s">
        <v>2837</v>
      </c>
      <c r="F693" s="355" t="s">
        <v>990</v>
      </c>
    </row>
    <row r="694" spans="1:6" ht="15" customHeight="1" thickBot="1">
      <c r="A694" s="359" t="s">
        <v>3005</v>
      </c>
      <c r="B694" s="359" t="s">
        <v>3000</v>
      </c>
      <c r="C694" s="359" t="s">
        <v>3006</v>
      </c>
      <c r="D694" s="359" t="s">
        <v>3007</v>
      </c>
      <c r="E694" s="359" t="s">
        <v>2837</v>
      </c>
      <c r="F694" s="355" t="s">
        <v>990</v>
      </c>
    </row>
    <row r="695" spans="1:6" ht="15" customHeight="1" thickBot="1">
      <c r="A695" s="359" t="s">
        <v>3008</v>
      </c>
      <c r="B695" s="359" t="s">
        <v>3009</v>
      </c>
      <c r="C695" s="359" t="s">
        <v>1587</v>
      </c>
      <c r="D695" s="359" t="s">
        <v>3010</v>
      </c>
      <c r="E695" s="359" t="s">
        <v>2837</v>
      </c>
      <c r="F695" s="355" t="s">
        <v>990</v>
      </c>
    </row>
    <row r="696" spans="1:6" ht="15" customHeight="1" thickBot="1">
      <c r="A696" s="359" t="s">
        <v>3011</v>
      </c>
      <c r="B696" s="359" t="s">
        <v>3009</v>
      </c>
      <c r="C696" s="359" t="s">
        <v>3003</v>
      </c>
      <c r="D696" s="359" t="s">
        <v>3012</v>
      </c>
      <c r="E696" s="359" t="s">
        <v>2837</v>
      </c>
      <c r="F696" s="355" t="s">
        <v>990</v>
      </c>
    </row>
    <row r="697" spans="1:6" ht="15" customHeight="1" thickBot="1">
      <c r="A697" s="359" t="s">
        <v>3013</v>
      </c>
      <c r="B697" s="359" t="s">
        <v>3009</v>
      </c>
      <c r="C697" s="359" t="s">
        <v>3006</v>
      </c>
      <c r="D697" s="359" t="s">
        <v>3014</v>
      </c>
      <c r="E697" s="359" t="s">
        <v>2837</v>
      </c>
      <c r="F697" s="355" t="s">
        <v>990</v>
      </c>
    </row>
    <row r="698" spans="1:6" ht="15" customHeight="1" thickBot="1">
      <c r="A698" s="359" t="s">
        <v>3015</v>
      </c>
      <c r="B698" s="359" t="s">
        <v>3016</v>
      </c>
      <c r="C698" s="359" t="s">
        <v>1882</v>
      </c>
      <c r="D698" s="359" t="s">
        <v>3017</v>
      </c>
      <c r="E698" s="359" t="s">
        <v>2837</v>
      </c>
      <c r="F698" s="355" t="s">
        <v>990</v>
      </c>
    </row>
    <row r="699" spans="1:6" ht="15" customHeight="1" thickBot="1">
      <c r="A699" s="359" t="s">
        <v>3018</v>
      </c>
      <c r="B699" s="359" t="s">
        <v>3019</v>
      </c>
      <c r="C699" s="359" t="s">
        <v>1882</v>
      </c>
      <c r="D699" s="359" t="s">
        <v>3020</v>
      </c>
      <c r="E699" s="359" t="s">
        <v>2837</v>
      </c>
      <c r="F699" s="355" t="s">
        <v>990</v>
      </c>
    </row>
    <row r="700" spans="1:6" ht="15" customHeight="1" thickBot="1">
      <c r="A700" s="359" t="s">
        <v>3021</v>
      </c>
      <c r="B700" s="359" t="s">
        <v>3022</v>
      </c>
      <c r="C700" s="359" t="s">
        <v>1587</v>
      </c>
      <c r="D700" s="359" t="s">
        <v>3023</v>
      </c>
      <c r="E700" s="359" t="s">
        <v>2837</v>
      </c>
      <c r="F700" s="355" t="s">
        <v>990</v>
      </c>
    </row>
    <row r="701" spans="1:6" ht="15" customHeight="1" thickBot="1">
      <c r="A701" s="359" t="s">
        <v>3024</v>
      </c>
      <c r="B701" s="359" t="s">
        <v>3025</v>
      </c>
      <c r="C701" s="359" t="s">
        <v>1587</v>
      </c>
      <c r="D701" s="359" t="s">
        <v>3026</v>
      </c>
      <c r="E701" s="359" t="s">
        <v>2837</v>
      </c>
      <c r="F701" s="355" t="s">
        <v>990</v>
      </c>
    </row>
    <row r="702" spans="1:6" ht="15" customHeight="1" thickBot="1">
      <c r="A702" s="359" t="s">
        <v>3027</v>
      </c>
      <c r="B702" s="359" t="s">
        <v>3028</v>
      </c>
      <c r="C702" s="359" t="s">
        <v>1587</v>
      </c>
      <c r="D702" s="359" t="s">
        <v>3029</v>
      </c>
      <c r="E702" s="359" t="s">
        <v>2837</v>
      </c>
      <c r="F702" s="355" t="s">
        <v>990</v>
      </c>
    </row>
    <row r="703" spans="1:6" ht="15" customHeight="1" thickBot="1">
      <c r="A703" s="359" t="s">
        <v>3030</v>
      </c>
      <c r="B703" s="359" t="s">
        <v>3031</v>
      </c>
      <c r="C703" s="359" t="s">
        <v>1587</v>
      </c>
      <c r="D703" s="359" t="s">
        <v>3032</v>
      </c>
      <c r="E703" s="359" t="s">
        <v>2837</v>
      </c>
      <c r="F703" s="355" t="s">
        <v>990</v>
      </c>
    </row>
    <row r="704" spans="1:6" ht="15" customHeight="1" thickBot="1">
      <c r="A704" s="359" t="s">
        <v>3033</v>
      </c>
      <c r="B704" s="359" t="s">
        <v>3034</v>
      </c>
      <c r="C704" s="359" t="s">
        <v>1587</v>
      </c>
      <c r="D704" s="359" t="s">
        <v>3035</v>
      </c>
      <c r="E704" s="359" t="s">
        <v>2837</v>
      </c>
      <c r="F704" s="355" t="s">
        <v>990</v>
      </c>
    </row>
    <row r="705" spans="1:6" ht="15" customHeight="1" thickBot="1">
      <c r="A705" s="359" t="s">
        <v>3036</v>
      </c>
      <c r="B705" s="359" t="s">
        <v>3037</v>
      </c>
      <c r="C705" s="359" t="s">
        <v>1587</v>
      </c>
      <c r="D705" s="359" t="s">
        <v>3038</v>
      </c>
      <c r="E705" s="359" t="s">
        <v>2837</v>
      </c>
      <c r="F705" s="355" t="s">
        <v>990</v>
      </c>
    </row>
    <row r="706" spans="1:6" ht="15" customHeight="1" thickBot="1">
      <c r="A706" s="359" t="s">
        <v>3039</v>
      </c>
      <c r="B706" s="359" t="s">
        <v>3040</v>
      </c>
      <c r="C706" s="359" t="s">
        <v>1221</v>
      </c>
      <c r="D706" s="359" t="s">
        <v>3041</v>
      </c>
      <c r="E706" s="359" t="s">
        <v>2837</v>
      </c>
      <c r="F706" s="355" t="s">
        <v>990</v>
      </c>
    </row>
    <row r="707" spans="1:6" ht="15" customHeight="1" thickBot="1">
      <c r="A707" s="359" t="s">
        <v>3042</v>
      </c>
      <c r="B707" s="359" t="s">
        <v>3040</v>
      </c>
      <c r="C707" s="359" t="s">
        <v>1511</v>
      </c>
      <c r="D707" s="359" t="s">
        <v>3043</v>
      </c>
      <c r="E707" s="359" t="s">
        <v>2837</v>
      </c>
      <c r="F707" s="355" t="s">
        <v>990</v>
      </c>
    </row>
    <row r="708" spans="1:6" ht="15" customHeight="1" thickBot="1">
      <c r="A708" s="359" t="s">
        <v>3044</v>
      </c>
      <c r="B708" s="359" t="s">
        <v>3040</v>
      </c>
      <c r="C708" s="359" t="s">
        <v>1517</v>
      </c>
      <c r="D708" s="359" t="s">
        <v>3045</v>
      </c>
      <c r="E708" s="359" t="s">
        <v>2837</v>
      </c>
      <c r="F708" s="355" t="s">
        <v>990</v>
      </c>
    </row>
    <row r="709" spans="1:6" ht="15" customHeight="1" thickBot="1">
      <c r="A709" s="359" t="s">
        <v>3046</v>
      </c>
      <c r="B709" s="359" t="s">
        <v>3047</v>
      </c>
      <c r="C709" s="359" t="s">
        <v>1221</v>
      </c>
      <c r="D709" s="359" t="s">
        <v>3048</v>
      </c>
      <c r="E709" s="359" t="s">
        <v>2837</v>
      </c>
      <c r="F709" s="355" t="s">
        <v>990</v>
      </c>
    </row>
    <row r="710" spans="1:6" ht="15" customHeight="1" thickBot="1">
      <c r="A710" s="359" t="s">
        <v>3049</v>
      </c>
      <c r="B710" s="359" t="s">
        <v>3047</v>
      </c>
      <c r="C710" s="359" t="s">
        <v>3050</v>
      </c>
      <c r="D710" s="359" t="s">
        <v>3051</v>
      </c>
      <c r="E710" s="359" t="s">
        <v>2837</v>
      </c>
      <c r="F710" s="355" t="s">
        <v>990</v>
      </c>
    </row>
    <row r="711" spans="1:6" ht="15" customHeight="1" thickBot="1">
      <c r="A711" s="359" t="s">
        <v>3052</v>
      </c>
      <c r="B711" s="359" t="s">
        <v>3047</v>
      </c>
      <c r="C711" s="359" t="s">
        <v>3053</v>
      </c>
      <c r="D711" s="359" t="s">
        <v>3054</v>
      </c>
      <c r="E711" s="359" t="s">
        <v>2837</v>
      </c>
      <c r="F711" s="355" t="s">
        <v>990</v>
      </c>
    </row>
    <row r="712" spans="1:6" ht="15" customHeight="1" thickBot="1">
      <c r="A712" s="359" t="s">
        <v>3055</v>
      </c>
      <c r="B712" s="359" t="s">
        <v>3056</v>
      </c>
      <c r="C712" s="359" t="s">
        <v>1587</v>
      </c>
      <c r="D712" s="359" t="s">
        <v>3057</v>
      </c>
      <c r="E712" s="359" t="s">
        <v>2837</v>
      </c>
      <c r="F712" s="355" t="s">
        <v>990</v>
      </c>
    </row>
    <row r="713" spans="1:6" ht="15" customHeight="1" thickBot="1">
      <c r="A713" s="359" t="s">
        <v>3058</v>
      </c>
      <c r="B713" s="359" t="s">
        <v>3059</v>
      </c>
      <c r="C713" s="359" t="s">
        <v>905</v>
      </c>
      <c r="D713" s="359" t="s">
        <v>3060</v>
      </c>
      <c r="E713" s="359" t="s">
        <v>2837</v>
      </c>
      <c r="F713" s="355" t="s">
        <v>990</v>
      </c>
    </row>
    <row r="714" spans="1:6" ht="15" customHeight="1" thickBot="1">
      <c r="A714" s="359" t="s">
        <v>3061</v>
      </c>
      <c r="B714" s="359" t="s">
        <v>3059</v>
      </c>
      <c r="C714" s="359" t="s">
        <v>1502</v>
      </c>
      <c r="D714" s="359" t="s">
        <v>3062</v>
      </c>
      <c r="E714" s="359" t="s">
        <v>2837</v>
      </c>
      <c r="F714" s="355" t="s">
        <v>990</v>
      </c>
    </row>
    <row r="715" spans="1:6" ht="15" customHeight="1" thickBot="1">
      <c r="A715" s="359" t="s">
        <v>3063</v>
      </c>
      <c r="B715" s="359" t="s">
        <v>3059</v>
      </c>
      <c r="C715" s="359" t="s">
        <v>1508</v>
      </c>
      <c r="D715" s="359" t="s">
        <v>3064</v>
      </c>
      <c r="E715" s="359" t="s">
        <v>2837</v>
      </c>
      <c r="F715" s="355" t="s">
        <v>990</v>
      </c>
    </row>
    <row r="716" spans="1:6" ht="15" customHeight="1" thickBot="1">
      <c r="A716" s="359" t="s">
        <v>3065</v>
      </c>
      <c r="B716" s="359" t="s">
        <v>3066</v>
      </c>
      <c r="C716" s="359" t="s">
        <v>905</v>
      </c>
      <c r="D716" s="359" t="s">
        <v>3067</v>
      </c>
      <c r="E716" s="359" t="s">
        <v>2837</v>
      </c>
      <c r="F716" s="355" t="s">
        <v>990</v>
      </c>
    </row>
    <row r="717" spans="1:6" ht="15" customHeight="1" thickBot="1">
      <c r="A717" s="359" t="s">
        <v>3068</v>
      </c>
      <c r="B717" s="359" t="s">
        <v>3066</v>
      </c>
      <c r="C717" s="359" t="s">
        <v>2881</v>
      </c>
      <c r="D717" s="359" t="s">
        <v>3069</v>
      </c>
      <c r="E717" s="359" t="s">
        <v>2837</v>
      </c>
      <c r="F717" s="355" t="s">
        <v>990</v>
      </c>
    </row>
    <row r="718" spans="1:6" ht="15" customHeight="1" thickBot="1">
      <c r="A718" s="359" t="s">
        <v>3070</v>
      </c>
      <c r="B718" s="359" t="s">
        <v>3066</v>
      </c>
      <c r="C718" s="359" t="s">
        <v>3071</v>
      </c>
      <c r="D718" s="359" t="s">
        <v>3072</v>
      </c>
      <c r="E718" s="359" t="s">
        <v>2837</v>
      </c>
      <c r="F718" s="355" t="s">
        <v>990</v>
      </c>
    </row>
    <row r="719" spans="1:6" ht="15" customHeight="1" thickBot="1">
      <c r="A719" s="359" t="s">
        <v>3073</v>
      </c>
      <c r="B719" s="359" t="s">
        <v>3074</v>
      </c>
      <c r="C719" s="359" t="s">
        <v>905</v>
      </c>
      <c r="D719" s="359" t="s">
        <v>3075</v>
      </c>
      <c r="E719" s="359" t="s">
        <v>2837</v>
      </c>
      <c r="F719" s="355" t="s">
        <v>990</v>
      </c>
    </row>
    <row r="720" spans="1:6" ht="15" customHeight="1" thickBot="1">
      <c r="A720" s="359" t="s">
        <v>3076</v>
      </c>
      <c r="B720" s="359" t="s">
        <v>3074</v>
      </c>
      <c r="C720" s="359" t="s">
        <v>3077</v>
      </c>
      <c r="D720" s="359" t="s">
        <v>3078</v>
      </c>
      <c r="E720" s="359" t="s">
        <v>2837</v>
      </c>
      <c r="F720" s="355" t="s">
        <v>990</v>
      </c>
    </row>
    <row r="721" spans="1:6" ht="15" customHeight="1" thickBot="1">
      <c r="A721" s="359" t="s">
        <v>3079</v>
      </c>
      <c r="B721" s="359" t="s">
        <v>3080</v>
      </c>
      <c r="C721" s="359" t="s">
        <v>905</v>
      </c>
      <c r="D721" s="359" t="s">
        <v>3081</v>
      </c>
      <c r="E721" s="359" t="s">
        <v>2837</v>
      </c>
      <c r="F721" s="355" t="s">
        <v>990</v>
      </c>
    </row>
    <row r="722" spans="1:6" ht="15" customHeight="1" thickBot="1">
      <c r="A722" s="359" t="s">
        <v>3082</v>
      </c>
      <c r="B722" s="359" t="s">
        <v>3080</v>
      </c>
      <c r="C722" s="359" t="s">
        <v>2839</v>
      </c>
      <c r="D722" s="359" t="s">
        <v>3083</v>
      </c>
      <c r="E722" s="359" t="s">
        <v>2837</v>
      </c>
      <c r="F722" s="355" t="s">
        <v>990</v>
      </c>
    </row>
    <row r="723" spans="1:6" ht="15" customHeight="1" thickBot="1">
      <c r="A723" s="359" t="s">
        <v>3084</v>
      </c>
      <c r="B723" s="359" t="s">
        <v>3080</v>
      </c>
      <c r="C723" s="359" t="s">
        <v>2842</v>
      </c>
      <c r="D723" s="359" t="s">
        <v>3085</v>
      </c>
      <c r="E723" s="359" t="s">
        <v>2837</v>
      </c>
      <c r="F723" s="355" t="s">
        <v>990</v>
      </c>
    </row>
    <row r="724" spans="1:6" ht="15" customHeight="1" thickBot="1">
      <c r="A724" s="359" t="s">
        <v>3086</v>
      </c>
      <c r="B724" s="359" t="s">
        <v>3087</v>
      </c>
      <c r="C724" s="359" t="s">
        <v>1587</v>
      </c>
      <c r="D724" s="359" t="s">
        <v>3088</v>
      </c>
      <c r="E724" s="359" t="s">
        <v>2837</v>
      </c>
      <c r="F724" s="355" t="s">
        <v>990</v>
      </c>
    </row>
    <row r="725" spans="1:6" ht="15" customHeight="1" thickBot="1">
      <c r="A725" s="359" t="s">
        <v>3089</v>
      </c>
      <c r="B725" s="359" t="s">
        <v>3090</v>
      </c>
      <c r="C725" s="359" t="s">
        <v>1587</v>
      </c>
      <c r="D725" s="359" t="s">
        <v>3091</v>
      </c>
      <c r="E725" s="359" t="s">
        <v>2837</v>
      </c>
      <c r="F725" s="355" t="s">
        <v>990</v>
      </c>
    </row>
    <row r="726" spans="1:6" ht="15" customHeight="1" thickBot="1">
      <c r="A726" s="359" t="s">
        <v>3092</v>
      </c>
      <c r="B726" s="359" t="s">
        <v>3093</v>
      </c>
      <c r="C726" s="359" t="s">
        <v>1587</v>
      </c>
      <c r="D726" s="359" t="s">
        <v>3094</v>
      </c>
      <c r="E726" s="359" t="s">
        <v>2837</v>
      </c>
      <c r="F726" s="355" t="s">
        <v>990</v>
      </c>
    </row>
    <row r="727" spans="1:6" ht="15" customHeight="1" thickBot="1">
      <c r="A727" s="359" t="s">
        <v>3095</v>
      </c>
      <c r="B727" s="359" t="s">
        <v>3037</v>
      </c>
      <c r="C727" s="359" t="s">
        <v>1587</v>
      </c>
      <c r="D727" s="359" t="s">
        <v>3096</v>
      </c>
      <c r="E727" s="359" t="s">
        <v>2837</v>
      </c>
      <c r="F727" s="355" t="s">
        <v>990</v>
      </c>
    </row>
    <row r="728" spans="1:6" ht="15" customHeight="1" thickBot="1">
      <c r="A728" s="359" t="s">
        <v>3097</v>
      </c>
      <c r="B728" s="359" t="s">
        <v>3098</v>
      </c>
      <c r="C728" s="359" t="s">
        <v>1587</v>
      </c>
      <c r="D728" s="359" t="s">
        <v>3099</v>
      </c>
      <c r="E728" s="359" t="s">
        <v>2837</v>
      </c>
      <c r="F728" s="355" t="s">
        <v>990</v>
      </c>
    </row>
    <row r="729" spans="1:6" ht="15" customHeight="1" thickBot="1">
      <c r="A729" s="359" t="s">
        <v>3100</v>
      </c>
      <c r="B729" s="359" t="s">
        <v>3101</v>
      </c>
      <c r="C729" s="359" t="s">
        <v>1587</v>
      </c>
      <c r="D729" s="359" t="s">
        <v>3102</v>
      </c>
      <c r="E729" s="359" t="s">
        <v>2837</v>
      </c>
      <c r="F729" s="355" t="s">
        <v>990</v>
      </c>
    </row>
    <row r="730" spans="1:6" ht="15" customHeight="1" thickBot="1">
      <c r="A730" s="359" t="s">
        <v>3103</v>
      </c>
      <c r="B730" s="359" t="s">
        <v>3104</v>
      </c>
      <c r="C730" s="359" t="s">
        <v>1587</v>
      </c>
      <c r="D730" s="359" t="s">
        <v>3105</v>
      </c>
      <c r="E730" s="359" t="s">
        <v>2837</v>
      </c>
      <c r="F730" s="355" t="s">
        <v>990</v>
      </c>
    </row>
    <row r="731" spans="1:6" ht="15" customHeight="1" thickBot="1">
      <c r="A731" s="359" t="s">
        <v>3106</v>
      </c>
      <c r="B731" s="359" t="s">
        <v>3107</v>
      </c>
      <c r="C731" s="359" t="s">
        <v>1587</v>
      </c>
      <c r="D731" s="359" t="s">
        <v>3108</v>
      </c>
      <c r="E731" s="359" t="s">
        <v>2837</v>
      </c>
      <c r="F731" s="355" t="s">
        <v>990</v>
      </c>
    </row>
    <row r="732" spans="1:6" ht="15" customHeight="1" thickBot="1">
      <c r="A732" s="359" t="s">
        <v>3109</v>
      </c>
      <c r="B732" s="359" t="s">
        <v>3110</v>
      </c>
      <c r="C732" s="359" t="s">
        <v>1587</v>
      </c>
      <c r="D732" s="359" t="s">
        <v>3111</v>
      </c>
      <c r="E732" s="359" t="s">
        <v>2837</v>
      </c>
      <c r="F732" s="355" t="s">
        <v>990</v>
      </c>
    </row>
    <row r="733" spans="1:6" ht="15" customHeight="1" thickBot="1">
      <c r="A733" s="359" t="s">
        <v>3112</v>
      </c>
      <c r="B733" s="359" t="s">
        <v>3113</v>
      </c>
      <c r="C733" s="359" t="s">
        <v>1587</v>
      </c>
      <c r="D733" s="359" t="s">
        <v>3114</v>
      </c>
      <c r="E733" s="359" t="s">
        <v>2837</v>
      </c>
      <c r="F733" s="355" t="s">
        <v>990</v>
      </c>
    </row>
    <row r="734" spans="1:6" ht="15" customHeight="1" thickBot="1">
      <c r="A734" s="359" t="s">
        <v>3115</v>
      </c>
      <c r="B734" s="359" t="s">
        <v>3116</v>
      </c>
      <c r="C734" s="359" t="s">
        <v>1587</v>
      </c>
      <c r="D734" s="359" t="s">
        <v>3117</v>
      </c>
      <c r="E734" s="359" t="s">
        <v>2837</v>
      </c>
      <c r="F734" s="355" t="s">
        <v>990</v>
      </c>
    </row>
    <row r="735" spans="1:6" ht="15" customHeight="1" thickBot="1">
      <c r="A735" s="359" t="s">
        <v>3118</v>
      </c>
      <c r="B735" s="359" t="s">
        <v>3119</v>
      </c>
      <c r="C735" s="359" t="s">
        <v>1587</v>
      </c>
      <c r="D735" s="359" t="s">
        <v>3120</v>
      </c>
      <c r="E735" s="359" t="s">
        <v>2837</v>
      </c>
      <c r="F735" s="355" t="s">
        <v>990</v>
      </c>
    </row>
    <row r="736" spans="1:6" ht="15" customHeight="1" thickBot="1">
      <c r="A736" s="359" t="s">
        <v>3121</v>
      </c>
      <c r="B736" s="359" t="s">
        <v>3122</v>
      </c>
      <c r="C736" s="359" t="s">
        <v>1587</v>
      </c>
      <c r="D736" s="359" t="s">
        <v>3123</v>
      </c>
      <c r="E736" s="359" t="s">
        <v>2837</v>
      </c>
      <c r="F736" s="355" t="s">
        <v>990</v>
      </c>
    </row>
    <row r="737" spans="1:6" ht="15" customHeight="1" thickBot="1">
      <c r="A737" s="359" t="s">
        <v>3124</v>
      </c>
      <c r="B737" s="359" t="s">
        <v>3125</v>
      </c>
      <c r="C737" s="359" t="s">
        <v>2535</v>
      </c>
      <c r="D737" s="359" t="s">
        <v>3126</v>
      </c>
      <c r="E737" s="359" t="s">
        <v>2511</v>
      </c>
      <c r="F737" s="355" t="s">
        <v>990</v>
      </c>
    </row>
    <row r="738" spans="1:6" ht="15" customHeight="1" thickBot="1">
      <c r="A738" s="359" t="s">
        <v>3127</v>
      </c>
      <c r="B738" s="359" t="s">
        <v>3128</v>
      </c>
      <c r="C738" s="359" t="s">
        <v>2535</v>
      </c>
      <c r="D738" s="359" t="s">
        <v>3129</v>
      </c>
      <c r="E738" s="359" t="s">
        <v>2511</v>
      </c>
      <c r="F738" s="355" t="s">
        <v>990</v>
      </c>
    </row>
    <row r="739" spans="1:6" ht="15" customHeight="1" thickBot="1">
      <c r="A739" s="359" t="s">
        <v>3130</v>
      </c>
      <c r="B739" s="359" t="s">
        <v>3131</v>
      </c>
      <c r="C739" s="359" t="s">
        <v>971</v>
      </c>
      <c r="D739" s="359" t="s">
        <v>3132</v>
      </c>
      <c r="E739" s="359" t="s">
        <v>2837</v>
      </c>
      <c r="F739" s="355" t="s">
        <v>990</v>
      </c>
    </row>
    <row r="740" spans="1:6" ht="15" customHeight="1" thickBot="1">
      <c r="A740" s="359" t="s">
        <v>3133</v>
      </c>
      <c r="B740" s="359" t="s">
        <v>3134</v>
      </c>
      <c r="C740" s="359" t="s">
        <v>1175</v>
      </c>
      <c r="D740" s="359" t="s">
        <v>3135</v>
      </c>
      <c r="E740" s="359" t="s">
        <v>2511</v>
      </c>
      <c r="F740" s="355" t="s">
        <v>990</v>
      </c>
    </row>
    <row r="741" spans="1:6" ht="15" customHeight="1" thickBot="1">
      <c r="A741" s="359" t="s">
        <v>3136</v>
      </c>
      <c r="B741" s="359" t="s">
        <v>3137</v>
      </c>
      <c r="C741" s="359" t="s">
        <v>1175</v>
      </c>
      <c r="D741" s="359" t="s">
        <v>3138</v>
      </c>
      <c r="E741" s="359" t="s">
        <v>2511</v>
      </c>
      <c r="F741" s="355" t="s">
        <v>990</v>
      </c>
    </row>
    <row r="742" spans="1:6" ht="15" customHeight="1" thickBot="1">
      <c r="A742" s="359" t="s">
        <v>3139</v>
      </c>
      <c r="B742" s="359" t="s">
        <v>3140</v>
      </c>
      <c r="C742" s="359" t="s">
        <v>1175</v>
      </c>
      <c r="D742" s="359" t="s">
        <v>3141</v>
      </c>
      <c r="E742" s="359" t="s">
        <v>2511</v>
      </c>
      <c r="F742" s="355" t="s">
        <v>990</v>
      </c>
    </row>
    <row r="743" spans="1:6" ht="15" customHeight="1" thickBot="1">
      <c r="A743" s="359" t="s">
        <v>3142</v>
      </c>
      <c r="B743" s="359" t="s">
        <v>3143</v>
      </c>
      <c r="C743" s="359" t="s">
        <v>2535</v>
      </c>
      <c r="D743" s="359" t="s">
        <v>3144</v>
      </c>
      <c r="E743" s="359" t="s">
        <v>2511</v>
      </c>
      <c r="F743" s="355" t="s">
        <v>990</v>
      </c>
    </row>
    <row r="744" spans="1:6" ht="15" customHeight="1" thickBot="1">
      <c r="A744" s="359" t="s">
        <v>3145</v>
      </c>
      <c r="B744" s="359" t="s">
        <v>3146</v>
      </c>
      <c r="C744" s="359" t="s">
        <v>2535</v>
      </c>
      <c r="D744" s="359" t="s">
        <v>3147</v>
      </c>
      <c r="E744" s="359" t="s">
        <v>2511</v>
      </c>
      <c r="F744" s="355" t="s">
        <v>990</v>
      </c>
    </row>
    <row r="745" spans="1:6" ht="15" customHeight="1" thickBot="1">
      <c r="A745" s="359" t="s">
        <v>3148</v>
      </c>
      <c r="B745" s="359" t="s">
        <v>3149</v>
      </c>
      <c r="C745" s="359" t="s">
        <v>905</v>
      </c>
      <c r="D745" s="359" t="s">
        <v>3150</v>
      </c>
      <c r="E745" s="359" t="s">
        <v>2837</v>
      </c>
      <c r="F745" s="355" t="s">
        <v>990</v>
      </c>
    </row>
    <row r="746" spans="1:6" ht="15" customHeight="1" thickBot="1">
      <c r="A746" s="359" t="s">
        <v>3151</v>
      </c>
      <c r="B746" s="359" t="s">
        <v>3152</v>
      </c>
      <c r="C746" s="359" t="s">
        <v>905</v>
      </c>
      <c r="D746" s="359" t="s">
        <v>3153</v>
      </c>
      <c r="E746" s="359" t="s">
        <v>2837</v>
      </c>
      <c r="F746" s="355" t="s">
        <v>990</v>
      </c>
    </row>
    <row r="747" spans="1:6" ht="15" customHeight="1" thickBot="1">
      <c r="A747" s="359" t="s">
        <v>3154</v>
      </c>
      <c r="B747" s="359" t="s">
        <v>3155</v>
      </c>
      <c r="C747" s="359" t="s">
        <v>905</v>
      </c>
      <c r="D747" s="359" t="s">
        <v>3156</v>
      </c>
      <c r="E747" s="359" t="s">
        <v>2837</v>
      </c>
      <c r="F747" s="355" t="s">
        <v>990</v>
      </c>
    </row>
    <row r="748" spans="1:6" ht="15" customHeight="1" thickBot="1">
      <c r="A748" s="359" t="s">
        <v>3157</v>
      </c>
      <c r="B748" s="359" t="s">
        <v>3158</v>
      </c>
      <c r="C748" s="359" t="s">
        <v>905</v>
      </c>
      <c r="D748" s="359" t="s">
        <v>3159</v>
      </c>
      <c r="E748" s="359" t="s">
        <v>2837</v>
      </c>
      <c r="F748" s="355" t="s">
        <v>990</v>
      </c>
    </row>
    <row r="749" spans="1:6" ht="15" customHeight="1" thickBot="1">
      <c r="A749" s="359" t="s">
        <v>3160</v>
      </c>
      <c r="B749" s="359" t="s">
        <v>3161</v>
      </c>
      <c r="C749" s="359" t="s">
        <v>905</v>
      </c>
      <c r="D749" s="359" t="s">
        <v>3162</v>
      </c>
      <c r="E749" s="359" t="s">
        <v>2837</v>
      </c>
      <c r="F749" s="355" t="s">
        <v>990</v>
      </c>
    </row>
    <row r="750" spans="1:6" ht="15" customHeight="1" thickBot="1">
      <c r="A750" s="359" t="s">
        <v>3163</v>
      </c>
      <c r="B750" s="359" t="s">
        <v>3164</v>
      </c>
      <c r="C750" s="359" t="s">
        <v>905</v>
      </c>
      <c r="D750" s="359" t="s">
        <v>3165</v>
      </c>
      <c r="E750" s="359" t="s">
        <v>2837</v>
      </c>
      <c r="F750" s="355" t="s">
        <v>990</v>
      </c>
    </row>
    <row r="751" spans="1:6" ht="15" customHeight="1" thickBot="1">
      <c r="A751" s="359" t="s">
        <v>3166</v>
      </c>
      <c r="B751" s="359" t="s">
        <v>3167</v>
      </c>
      <c r="C751" s="359" t="s">
        <v>905</v>
      </c>
      <c r="D751" s="359" t="s">
        <v>3168</v>
      </c>
      <c r="E751" s="359" t="s">
        <v>2837</v>
      </c>
      <c r="F751" s="355" t="s">
        <v>990</v>
      </c>
    </row>
    <row r="752" spans="1:6" ht="15" customHeight="1" thickBot="1">
      <c r="A752" s="359" t="s">
        <v>3169</v>
      </c>
      <c r="B752" s="359" t="s">
        <v>3170</v>
      </c>
      <c r="C752" s="359" t="s">
        <v>905</v>
      </c>
      <c r="D752" s="359" t="s">
        <v>3171</v>
      </c>
      <c r="E752" s="359" t="s">
        <v>2837</v>
      </c>
      <c r="F752" s="355" t="s">
        <v>990</v>
      </c>
    </row>
    <row r="753" spans="1:6" ht="15" customHeight="1" thickBot="1">
      <c r="A753" s="359" t="s">
        <v>3172</v>
      </c>
      <c r="B753" s="359" t="s">
        <v>3173</v>
      </c>
      <c r="C753" s="359" t="s">
        <v>1221</v>
      </c>
      <c r="D753" s="359" t="s">
        <v>3174</v>
      </c>
      <c r="E753" s="359" t="s">
        <v>2837</v>
      </c>
      <c r="F753" s="355" t="s">
        <v>990</v>
      </c>
    </row>
    <row r="754" spans="1:6" ht="15" customHeight="1" thickBot="1">
      <c r="A754" s="359" t="s">
        <v>3175</v>
      </c>
      <c r="B754" s="359" t="s">
        <v>3176</v>
      </c>
      <c r="C754" s="359" t="s">
        <v>1221</v>
      </c>
      <c r="D754" s="359" t="s">
        <v>3177</v>
      </c>
      <c r="E754" s="359" t="s">
        <v>2837</v>
      </c>
      <c r="F754" s="355" t="s">
        <v>990</v>
      </c>
    </row>
    <row r="755" spans="1:6" ht="15" customHeight="1" thickBot="1">
      <c r="A755" s="359" t="s">
        <v>3178</v>
      </c>
      <c r="B755" s="359" t="s">
        <v>3179</v>
      </c>
      <c r="C755" s="359" t="s">
        <v>1221</v>
      </c>
      <c r="D755" s="359" t="s">
        <v>3180</v>
      </c>
      <c r="E755" s="359" t="s">
        <v>2837</v>
      </c>
      <c r="F755" s="355" t="s">
        <v>990</v>
      </c>
    </row>
    <row r="756" spans="1:6" ht="15" customHeight="1" thickBot="1">
      <c r="A756" s="359" t="s">
        <v>3181</v>
      </c>
      <c r="B756" s="359" t="s">
        <v>3182</v>
      </c>
      <c r="C756" s="359" t="s">
        <v>1882</v>
      </c>
      <c r="D756" s="359" t="s">
        <v>3183</v>
      </c>
      <c r="E756" s="359" t="s">
        <v>2837</v>
      </c>
      <c r="F756" s="355" t="s">
        <v>990</v>
      </c>
    </row>
    <row r="757" spans="1:6" ht="15" customHeight="1" thickBot="1">
      <c r="A757" s="359" t="s">
        <v>3184</v>
      </c>
      <c r="B757" s="359" t="s">
        <v>3185</v>
      </c>
      <c r="C757" s="359" t="s">
        <v>971</v>
      </c>
      <c r="D757" s="359" t="s">
        <v>3186</v>
      </c>
      <c r="E757" s="359" t="s">
        <v>2837</v>
      </c>
      <c r="F757" s="355" t="s">
        <v>990</v>
      </c>
    </row>
    <row r="758" spans="1:6" ht="15" customHeight="1" thickBot="1">
      <c r="A758" s="359" t="s">
        <v>3187</v>
      </c>
      <c r="B758" s="359" t="s">
        <v>3188</v>
      </c>
      <c r="C758" s="359" t="s">
        <v>971</v>
      </c>
      <c r="D758" s="359" t="s">
        <v>3189</v>
      </c>
      <c r="E758" s="359" t="s">
        <v>2837</v>
      </c>
      <c r="F758" s="355" t="s">
        <v>990</v>
      </c>
    </row>
    <row r="759" spans="1:6" ht="15" customHeight="1" thickBot="1">
      <c r="A759" s="359" t="s">
        <v>3190</v>
      </c>
      <c r="B759" s="359" t="s">
        <v>3191</v>
      </c>
      <c r="C759" s="359" t="s">
        <v>971</v>
      </c>
      <c r="D759" s="359" t="s">
        <v>3192</v>
      </c>
      <c r="E759" s="359" t="s">
        <v>2837</v>
      </c>
      <c r="F759" s="355" t="s">
        <v>990</v>
      </c>
    </row>
    <row r="760" spans="1:6" ht="15" customHeight="1" thickBot="1">
      <c r="A760" s="359" t="s">
        <v>3193</v>
      </c>
      <c r="B760" s="359" t="s">
        <v>3194</v>
      </c>
      <c r="C760" s="359" t="s">
        <v>905</v>
      </c>
      <c r="D760" s="359" t="s">
        <v>3195</v>
      </c>
      <c r="E760" s="359" t="s">
        <v>2837</v>
      </c>
      <c r="F760" s="355" t="s">
        <v>990</v>
      </c>
    </row>
    <row r="761" spans="1:6" ht="15" customHeight="1" thickBot="1">
      <c r="A761" s="359" t="s">
        <v>3196</v>
      </c>
      <c r="B761" s="359" t="s">
        <v>3197</v>
      </c>
      <c r="C761" s="359" t="s">
        <v>1221</v>
      </c>
      <c r="D761" s="359" t="s">
        <v>3198</v>
      </c>
      <c r="E761" s="359" t="s">
        <v>2837</v>
      </c>
      <c r="F761" s="355" t="s">
        <v>990</v>
      </c>
    </row>
    <row r="762" spans="1:6" ht="15" customHeight="1" thickBot="1">
      <c r="A762" s="359" t="s">
        <v>3199</v>
      </c>
      <c r="B762" s="359" t="s">
        <v>3200</v>
      </c>
      <c r="C762" s="359" t="s">
        <v>1221</v>
      </c>
      <c r="D762" s="359" t="s">
        <v>3201</v>
      </c>
      <c r="E762" s="359" t="s">
        <v>2837</v>
      </c>
      <c r="F762" s="355" t="s">
        <v>990</v>
      </c>
    </row>
    <row r="763" spans="1:6" ht="15" customHeight="1" thickBot="1">
      <c r="A763" s="359" t="s">
        <v>3202</v>
      </c>
      <c r="B763" s="359" t="s">
        <v>3203</v>
      </c>
      <c r="C763" s="359" t="s">
        <v>1221</v>
      </c>
      <c r="D763" s="359" t="s">
        <v>3204</v>
      </c>
      <c r="E763" s="359" t="s">
        <v>2837</v>
      </c>
      <c r="F763" s="355" t="s">
        <v>990</v>
      </c>
    </row>
    <row r="764" spans="1:6" ht="15" customHeight="1" thickBot="1">
      <c r="A764" s="359" t="s">
        <v>3205</v>
      </c>
      <c r="B764" s="359" t="s">
        <v>3206</v>
      </c>
      <c r="C764" s="359" t="s">
        <v>1221</v>
      </c>
      <c r="D764" s="359" t="s">
        <v>3207</v>
      </c>
      <c r="E764" s="359" t="s">
        <v>2837</v>
      </c>
      <c r="F764" s="355" t="s">
        <v>990</v>
      </c>
    </row>
    <row r="765" spans="1:6" ht="15" customHeight="1" thickBot="1">
      <c r="A765" s="359" t="s">
        <v>3208</v>
      </c>
      <c r="B765" s="359" t="s">
        <v>3209</v>
      </c>
      <c r="C765" s="359" t="s">
        <v>1221</v>
      </c>
      <c r="D765" s="359" t="s">
        <v>3210</v>
      </c>
      <c r="E765" s="359" t="s">
        <v>2837</v>
      </c>
      <c r="F765" s="355" t="s">
        <v>990</v>
      </c>
    </row>
    <row r="766" spans="1:6" ht="15" customHeight="1" thickBot="1">
      <c r="A766" s="359" t="s">
        <v>3211</v>
      </c>
      <c r="B766" s="359" t="s">
        <v>3212</v>
      </c>
      <c r="C766" s="359" t="s">
        <v>1221</v>
      </c>
      <c r="D766" s="359" t="s">
        <v>3213</v>
      </c>
      <c r="E766" s="359" t="s">
        <v>2837</v>
      </c>
      <c r="F766" s="355" t="s">
        <v>990</v>
      </c>
    </row>
    <row r="767" spans="1:6" ht="15" customHeight="1" thickBot="1">
      <c r="A767" s="359" t="s">
        <v>3214</v>
      </c>
      <c r="B767" s="359" t="s">
        <v>3215</v>
      </c>
      <c r="C767" s="359" t="s">
        <v>1221</v>
      </c>
      <c r="D767" s="359" t="s">
        <v>3216</v>
      </c>
      <c r="E767" s="359" t="s">
        <v>2837</v>
      </c>
      <c r="F767" s="355" t="s">
        <v>990</v>
      </c>
    </row>
    <row r="768" spans="1:6" ht="15" customHeight="1" thickBot="1">
      <c r="A768" s="359" t="s">
        <v>3217</v>
      </c>
      <c r="B768" s="359" t="s">
        <v>3218</v>
      </c>
      <c r="C768" s="359" t="s">
        <v>1221</v>
      </c>
      <c r="D768" s="359" t="s">
        <v>3219</v>
      </c>
      <c r="E768" s="359" t="s">
        <v>2837</v>
      </c>
      <c r="F768" s="355" t="s">
        <v>990</v>
      </c>
    </row>
    <row r="769" spans="1:6" ht="15" customHeight="1" thickBot="1">
      <c r="A769" s="359" t="s">
        <v>3220</v>
      </c>
      <c r="B769" s="359" t="s">
        <v>3221</v>
      </c>
      <c r="C769" s="359" t="s">
        <v>1587</v>
      </c>
      <c r="D769" s="359" t="s">
        <v>3222</v>
      </c>
      <c r="E769" s="359" t="s">
        <v>2837</v>
      </c>
      <c r="F769" s="355" t="s">
        <v>990</v>
      </c>
    </row>
    <row r="770" spans="1:6" ht="15" customHeight="1" thickBot="1">
      <c r="A770" s="359" t="s">
        <v>3223</v>
      </c>
      <c r="B770" s="359" t="s">
        <v>3224</v>
      </c>
      <c r="C770" s="359" t="s">
        <v>1587</v>
      </c>
      <c r="D770" s="359" t="s">
        <v>3225</v>
      </c>
      <c r="E770" s="359" t="s">
        <v>2837</v>
      </c>
      <c r="F770" s="355" t="s">
        <v>990</v>
      </c>
    </row>
    <row r="771" spans="1:6" ht="15" customHeight="1" thickBot="1">
      <c r="A771" s="359" t="s">
        <v>3226</v>
      </c>
      <c r="B771" s="359" t="s">
        <v>3227</v>
      </c>
      <c r="C771" s="359" t="s">
        <v>1587</v>
      </c>
      <c r="D771" s="359" t="s">
        <v>3228</v>
      </c>
      <c r="E771" s="359" t="s">
        <v>2837</v>
      </c>
      <c r="F771" s="355" t="s">
        <v>990</v>
      </c>
    </row>
    <row r="772" spans="1:6" ht="15" customHeight="1" thickBot="1">
      <c r="A772" s="359" t="s">
        <v>3229</v>
      </c>
      <c r="B772" s="359" t="s">
        <v>3230</v>
      </c>
      <c r="C772" s="359" t="s">
        <v>1221</v>
      </c>
      <c r="D772" s="359" t="s">
        <v>3231</v>
      </c>
      <c r="E772" s="359" t="s">
        <v>2837</v>
      </c>
      <c r="F772" s="355" t="s">
        <v>990</v>
      </c>
    </row>
    <row r="773" spans="1:6" ht="15" customHeight="1" thickBot="1">
      <c r="A773" s="359" t="s">
        <v>3232</v>
      </c>
      <c r="B773" s="359" t="s">
        <v>3233</v>
      </c>
      <c r="C773" s="359" t="s">
        <v>971</v>
      </c>
      <c r="D773" s="359" t="s">
        <v>3234</v>
      </c>
      <c r="E773" s="359" t="s">
        <v>2837</v>
      </c>
      <c r="F773" s="355" t="s">
        <v>990</v>
      </c>
    </row>
    <row r="774" spans="1:6" ht="15" customHeight="1" thickBot="1">
      <c r="A774" s="359" t="s">
        <v>3235</v>
      </c>
      <c r="B774" s="359" t="s">
        <v>3236</v>
      </c>
      <c r="C774" s="359" t="s">
        <v>1221</v>
      </c>
      <c r="D774" s="359" t="s">
        <v>3237</v>
      </c>
      <c r="E774" s="359" t="s">
        <v>2837</v>
      </c>
      <c r="F774" s="355" t="s">
        <v>990</v>
      </c>
    </row>
    <row r="775" spans="1:6" ht="15" customHeight="1" thickBot="1">
      <c r="A775" s="359" t="s">
        <v>3238</v>
      </c>
      <c r="B775" s="359" t="s">
        <v>3239</v>
      </c>
      <c r="C775" s="359" t="s">
        <v>1221</v>
      </c>
      <c r="D775" s="359" t="s">
        <v>3240</v>
      </c>
      <c r="E775" s="359" t="s">
        <v>2837</v>
      </c>
      <c r="F775" s="355" t="s">
        <v>990</v>
      </c>
    </row>
    <row r="776" spans="1:6" ht="15" customHeight="1" thickBot="1">
      <c r="A776" s="359" t="s">
        <v>3241</v>
      </c>
      <c r="B776" s="359" t="s">
        <v>3242</v>
      </c>
      <c r="C776" s="359" t="s">
        <v>1221</v>
      </c>
      <c r="D776" s="359" t="s">
        <v>3243</v>
      </c>
      <c r="E776" s="359" t="s">
        <v>2837</v>
      </c>
      <c r="F776" s="355" t="s">
        <v>990</v>
      </c>
    </row>
    <row r="777" spans="1:6" ht="15" customHeight="1" thickBot="1">
      <c r="A777" s="359" t="s">
        <v>3244</v>
      </c>
      <c r="B777" s="359" t="s">
        <v>3245</v>
      </c>
      <c r="C777" s="359" t="s">
        <v>1221</v>
      </c>
      <c r="D777" s="359" t="s">
        <v>3246</v>
      </c>
      <c r="E777" s="359" t="s">
        <v>2837</v>
      </c>
      <c r="F777" s="355" t="s">
        <v>990</v>
      </c>
    </row>
    <row r="778" spans="1:6" ht="15" customHeight="1" thickBot="1">
      <c r="A778" s="359" t="s">
        <v>3247</v>
      </c>
      <c r="B778" s="359" t="s">
        <v>3248</v>
      </c>
      <c r="C778" s="359" t="s">
        <v>1221</v>
      </c>
      <c r="D778" s="359" t="s">
        <v>3249</v>
      </c>
      <c r="E778" s="359" t="s">
        <v>2837</v>
      </c>
      <c r="F778" s="355" t="s">
        <v>990</v>
      </c>
    </row>
    <row r="779" spans="1:6" ht="15" customHeight="1" thickBot="1">
      <c r="A779" s="359" t="s">
        <v>3250</v>
      </c>
      <c r="B779" s="359" t="s">
        <v>3251</v>
      </c>
      <c r="C779" s="359" t="s">
        <v>905</v>
      </c>
      <c r="D779" s="359" t="s">
        <v>3252</v>
      </c>
      <c r="E779" s="359" t="s">
        <v>2837</v>
      </c>
      <c r="F779" s="355" t="s">
        <v>990</v>
      </c>
    </row>
    <row r="780" spans="1:6" ht="15" customHeight="1" thickBot="1">
      <c r="A780" s="359" t="s">
        <v>3253</v>
      </c>
      <c r="B780" s="359" t="s">
        <v>3254</v>
      </c>
      <c r="C780" s="359" t="s">
        <v>905</v>
      </c>
      <c r="D780" s="359" t="s">
        <v>3255</v>
      </c>
      <c r="E780" s="359" t="s">
        <v>2837</v>
      </c>
      <c r="F780" s="355" t="s">
        <v>990</v>
      </c>
    </row>
    <row r="781" spans="1:6" ht="15" customHeight="1" thickBot="1">
      <c r="A781" s="359" t="s">
        <v>3256</v>
      </c>
      <c r="B781" s="359" t="s">
        <v>3257</v>
      </c>
      <c r="C781" s="359" t="s">
        <v>905</v>
      </c>
      <c r="D781" s="359" t="s">
        <v>3258</v>
      </c>
      <c r="E781" s="359" t="s">
        <v>2837</v>
      </c>
      <c r="F781" s="355" t="s">
        <v>990</v>
      </c>
    </row>
    <row r="782" spans="1:6" ht="15" customHeight="1" thickBot="1">
      <c r="A782" s="359" t="s">
        <v>3259</v>
      </c>
      <c r="B782" s="359" t="s">
        <v>3260</v>
      </c>
      <c r="C782" s="359" t="s">
        <v>905</v>
      </c>
      <c r="D782" s="359" t="s">
        <v>3261</v>
      </c>
      <c r="E782" s="359" t="s">
        <v>2837</v>
      </c>
      <c r="F782" s="355" t="s">
        <v>990</v>
      </c>
    </row>
    <row r="783" spans="1:6" ht="15" customHeight="1" thickBot="1">
      <c r="A783" s="359" t="s">
        <v>3262</v>
      </c>
      <c r="B783" s="359" t="s">
        <v>3263</v>
      </c>
      <c r="C783" s="359" t="s">
        <v>1587</v>
      </c>
      <c r="D783" s="359" t="s">
        <v>3264</v>
      </c>
      <c r="E783" s="359" t="s">
        <v>2837</v>
      </c>
      <c r="F783" s="355" t="s">
        <v>990</v>
      </c>
    </row>
    <row r="784" spans="1:6" ht="15" customHeight="1" thickBot="1">
      <c r="A784" s="359" t="s">
        <v>3265</v>
      </c>
      <c r="B784" s="359" t="s">
        <v>3266</v>
      </c>
      <c r="C784" s="359" t="s">
        <v>1587</v>
      </c>
      <c r="D784" s="359" t="s">
        <v>3267</v>
      </c>
      <c r="E784" s="359" t="s">
        <v>2837</v>
      </c>
      <c r="F784" s="355" t="s">
        <v>990</v>
      </c>
    </row>
    <row r="785" spans="1:6" ht="15" customHeight="1" thickBot="1">
      <c r="A785" s="359" t="s">
        <v>3268</v>
      </c>
      <c r="B785" s="359" t="s">
        <v>3269</v>
      </c>
      <c r="C785" s="359" t="s">
        <v>1587</v>
      </c>
      <c r="D785" s="359" t="s">
        <v>3270</v>
      </c>
      <c r="E785" s="359" t="s">
        <v>2837</v>
      </c>
      <c r="F785" s="355" t="s">
        <v>990</v>
      </c>
    </row>
    <row r="786" spans="1:6" ht="15" customHeight="1" thickBot="1">
      <c r="A786" s="359" t="s">
        <v>3271</v>
      </c>
      <c r="B786" s="359" t="s">
        <v>3272</v>
      </c>
      <c r="C786" s="359" t="s">
        <v>1587</v>
      </c>
      <c r="D786" s="359" t="s">
        <v>3273</v>
      </c>
      <c r="E786" s="359" t="s">
        <v>2837</v>
      </c>
      <c r="F786" s="355" t="s">
        <v>990</v>
      </c>
    </row>
    <row r="787" spans="1:6" ht="15" customHeight="1" thickBot="1">
      <c r="A787" s="359" t="s">
        <v>3274</v>
      </c>
      <c r="B787" s="359" t="s">
        <v>3275</v>
      </c>
      <c r="C787" s="359" t="s">
        <v>1587</v>
      </c>
      <c r="D787" s="359" t="s">
        <v>3276</v>
      </c>
      <c r="E787" s="359" t="s">
        <v>2837</v>
      </c>
      <c r="F787" s="355" t="s">
        <v>990</v>
      </c>
    </row>
    <row r="788" spans="1:6" ht="15" customHeight="1" thickBot="1">
      <c r="A788" s="359" t="s">
        <v>3277</v>
      </c>
      <c r="B788" s="359" t="s">
        <v>3278</v>
      </c>
      <c r="C788" s="359" t="s">
        <v>1587</v>
      </c>
      <c r="D788" s="359" t="s">
        <v>3279</v>
      </c>
      <c r="E788" s="359" t="s">
        <v>2837</v>
      </c>
      <c r="F788" s="355" t="s">
        <v>990</v>
      </c>
    </row>
    <row r="789" spans="1:6" ht="15" customHeight="1" thickBot="1">
      <c r="A789" s="359" t="s">
        <v>3280</v>
      </c>
      <c r="B789" s="359" t="s">
        <v>3281</v>
      </c>
      <c r="C789" s="359" t="s">
        <v>1587</v>
      </c>
      <c r="D789" s="359" t="s">
        <v>3282</v>
      </c>
      <c r="E789" s="359" t="s">
        <v>2837</v>
      </c>
      <c r="F789" s="355" t="s">
        <v>990</v>
      </c>
    </row>
    <row r="790" spans="1:6" ht="15" customHeight="1" thickBot="1">
      <c r="A790" s="359" t="s">
        <v>3283</v>
      </c>
      <c r="B790" s="359" t="s">
        <v>3284</v>
      </c>
      <c r="C790" s="359" t="s">
        <v>1882</v>
      </c>
      <c r="D790" s="359" t="s">
        <v>3285</v>
      </c>
      <c r="E790" s="359" t="s">
        <v>2837</v>
      </c>
      <c r="F790" s="355" t="s">
        <v>990</v>
      </c>
    </row>
    <row r="791" spans="1:6" ht="15" customHeight="1" thickBot="1">
      <c r="A791" s="359" t="s">
        <v>3286</v>
      </c>
      <c r="B791" s="359" t="s">
        <v>3287</v>
      </c>
      <c r="C791" s="359" t="s">
        <v>1882</v>
      </c>
      <c r="D791" s="359" t="s">
        <v>3288</v>
      </c>
      <c r="E791" s="359" t="s">
        <v>2837</v>
      </c>
      <c r="F791" s="355" t="s">
        <v>990</v>
      </c>
    </row>
    <row r="792" spans="1:6" ht="15" customHeight="1" thickBot="1">
      <c r="A792" s="359" t="s">
        <v>3289</v>
      </c>
      <c r="B792" s="359" t="s">
        <v>3290</v>
      </c>
      <c r="C792" s="359" t="s">
        <v>905</v>
      </c>
      <c r="D792" s="359" t="s">
        <v>3291</v>
      </c>
      <c r="E792" s="359" t="s">
        <v>2837</v>
      </c>
      <c r="F792" s="355" t="s">
        <v>990</v>
      </c>
    </row>
    <row r="793" spans="1:6" ht="15" customHeight="1" thickBot="1">
      <c r="A793" s="359" t="s">
        <v>3292</v>
      </c>
      <c r="B793" s="359" t="s">
        <v>3293</v>
      </c>
      <c r="C793" s="359" t="s">
        <v>905</v>
      </c>
      <c r="D793" s="359" t="s">
        <v>3294</v>
      </c>
      <c r="E793" s="359" t="s">
        <v>2837</v>
      </c>
      <c r="F793" s="355" t="s">
        <v>990</v>
      </c>
    </row>
    <row r="794" spans="1:6" ht="15" customHeight="1" thickBot="1">
      <c r="A794" s="359" t="s">
        <v>3295</v>
      </c>
      <c r="B794" s="359" t="s">
        <v>3296</v>
      </c>
      <c r="C794" s="359" t="s">
        <v>905</v>
      </c>
      <c r="D794" s="359" t="s">
        <v>3297</v>
      </c>
      <c r="E794" s="359" t="s">
        <v>2837</v>
      </c>
      <c r="F794" s="355" t="s">
        <v>990</v>
      </c>
    </row>
    <row r="795" spans="1:6" ht="15" customHeight="1" thickBot="1">
      <c r="A795" s="359" t="s">
        <v>3298</v>
      </c>
      <c r="B795" s="359" t="s">
        <v>3299</v>
      </c>
      <c r="C795" s="359" t="s">
        <v>905</v>
      </c>
      <c r="D795" s="359" t="s">
        <v>3300</v>
      </c>
      <c r="E795" s="359" t="s">
        <v>2837</v>
      </c>
      <c r="F795" s="355" t="s">
        <v>990</v>
      </c>
    </row>
    <row r="796" spans="1:6" ht="15" customHeight="1" thickBot="1">
      <c r="A796" s="359" t="s">
        <v>3301</v>
      </c>
      <c r="B796" s="359" t="s">
        <v>3302</v>
      </c>
      <c r="C796" s="359" t="s">
        <v>905</v>
      </c>
      <c r="D796" s="359" t="s">
        <v>3303</v>
      </c>
      <c r="E796" s="359" t="s">
        <v>2837</v>
      </c>
      <c r="F796" s="355" t="s">
        <v>990</v>
      </c>
    </row>
    <row r="797" spans="1:6" ht="15" customHeight="1" thickBot="1">
      <c r="A797" s="359" t="s">
        <v>3304</v>
      </c>
      <c r="B797" s="359" t="s">
        <v>3305</v>
      </c>
      <c r="C797" s="359" t="s">
        <v>905</v>
      </c>
      <c r="D797" s="359" t="s">
        <v>3306</v>
      </c>
      <c r="E797" s="359" t="s">
        <v>2837</v>
      </c>
      <c r="F797" s="355" t="s">
        <v>990</v>
      </c>
    </row>
    <row r="798" spans="1:6" ht="15" customHeight="1" thickBot="1">
      <c r="A798" s="359" t="s">
        <v>3307</v>
      </c>
      <c r="B798" s="359" t="s">
        <v>3308</v>
      </c>
      <c r="C798" s="359" t="s">
        <v>905</v>
      </c>
      <c r="D798" s="359" t="s">
        <v>3309</v>
      </c>
      <c r="E798" s="359" t="s">
        <v>2837</v>
      </c>
      <c r="F798" s="355" t="s">
        <v>990</v>
      </c>
    </row>
    <row r="799" spans="1:6" ht="15" customHeight="1" thickBot="1">
      <c r="A799" s="359" t="s">
        <v>3310</v>
      </c>
      <c r="B799" s="359" t="s">
        <v>3311</v>
      </c>
      <c r="C799" s="359" t="s">
        <v>905</v>
      </c>
      <c r="D799" s="359" t="s">
        <v>3312</v>
      </c>
      <c r="E799" s="359" t="s">
        <v>2837</v>
      </c>
      <c r="F799" s="355" t="s">
        <v>990</v>
      </c>
    </row>
    <row r="800" spans="1:6" ht="15" customHeight="1" thickBot="1">
      <c r="A800" s="359" t="s">
        <v>3313</v>
      </c>
      <c r="B800" s="359" t="s">
        <v>3314</v>
      </c>
      <c r="C800" s="359" t="s">
        <v>905</v>
      </c>
      <c r="D800" s="359" t="s">
        <v>3315</v>
      </c>
      <c r="E800" s="359" t="s">
        <v>2837</v>
      </c>
      <c r="F800" s="355" t="s">
        <v>990</v>
      </c>
    </row>
    <row r="801" spans="1:6" ht="15" customHeight="1" thickBot="1">
      <c r="A801" s="359" t="s">
        <v>3316</v>
      </c>
      <c r="B801" s="359" t="s">
        <v>3317</v>
      </c>
      <c r="C801" s="359" t="s">
        <v>905</v>
      </c>
      <c r="D801" s="359" t="s">
        <v>3318</v>
      </c>
      <c r="E801" s="359" t="s">
        <v>2837</v>
      </c>
      <c r="F801" s="355" t="s">
        <v>990</v>
      </c>
    </row>
    <row r="802" spans="1:6" ht="15" customHeight="1" thickBot="1">
      <c r="A802" s="359" t="s">
        <v>3319</v>
      </c>
      <c r="B802" s="359" t="s">
        <v>3320</v>
      </c>
      <c r="C802" s="359" t="s">
        <v>1221</v>
      </c>
      <c r="D802" s="359" t="s">
        <v>3321</v>
      </c>
      <c r="E802" s="359" t="s">
        <v>2837</v>
      </c>
      <c r="F802" s="355" t="s">
        <v>990</v>
      </c>
    </row>
    <row r="803" spans="1:6" ht="15" customHeight="1" thickBot="1">
      <c r="A803" s="359" t="s">
        <v>3322</v>
      </c>
      <c r="B803" s="359" t="s">
        <v>3323</v>
      </c>
      <c r="C803" s="359" t="s">
        <v>1221</v>
      </c>
      <c r="D803" s="359" t="s">
        <v>3324</v>
      </c>
      <c r="E803" s="359" t="s">
        <v>2837</v>
      </c>
      <c r="F803" s="355" t="s">
        <v>990</v>
      </c>
    </row>
    <row r="804" spans="1:6" ht="15" customHeight="1" thickBot="1">
      <c r="A804" s="359" t="s">
        <v>3325</v>
      </c>
      <c r="B804" s="359" t="s">
        <v>3326</v>
      </c>
      <c r="C804" s="359" t="s">
        <v>905</v>
      </c>
      <c r="D804" s="359" t="s">
        <v>3327</v>
      </c>
      <c r="E804" s="359" t="s">
        <v>2837</v>
      </c>
      <c r="F804" s="355" t="s">
        <v>990</v>
      </c>
    </row>
    <row r="805" spans="1:6" ht="15" customHeight="1" thickBot="1">
      <c r="A805" s="359" t="s">
        <v>3328</v>
      </c>
      <c r="B805" s="359" t="s">
        <v>3329</v>
      </c>
      <c r="C805" s="359" t="s">
        <v>905</v>
      </c>
      <c r="D805" s="359" t="s">
        <v>3330</v>
      </c>
      <c r="E805" s="359" t="s">
        <v>2837</v>
      </c>
      <c r="F805" s="355" t="s">
        <v>990</v>
      </c>
    </row>
    <row r="806" spans="1:6" ht="15" customHeight="1" thickBot="1">
      <c r="A806" s="359" t="s">
        <v>3331</v>
      </c>
      <c r="B806" s="359" t="s">
        <v>3332</v>
      </c>
      <c r="C806" s="359" t="s">
        <v>905</v>
      </c>
      <c r="D806" s="359" t="s">
        <v>3333</v>
      </c>
      <c r="E806" s="359" t="s">
        <v>2837</v>
      </c>
      <c r="F806" s="355" t="s">
        <v>990</v>
      </c>
    </row>
    <row r="807" spans="1:6" ht="15" customHeight="1" thickBot="1">
      <c r="A807" s="359" t="s">
        <v>3334</v>
      </c>
      <c r="B807" s="359" t="s">
        <v>2845</v>
      </c>
      <c r="C807" s="359" t="s">
        <v>905</v>
      </c>
      <c r="D807" s="359" t="s">
        <v>3335</v>
      </c>
      <c r="E807" s="359" t="s">
        <v>2837</v>
      </c>
      <c r="F807" s="355" t="s">
        <v>990</v>
      </c>
    </row>
    <row r="808" spans="1:6" ht="15" customHeight="1" thickBot="1">
      <c r="A808" s="359" t="s">
        <v>3336</v>
      </c>
      <c r="B808" s="359" t="s">
        <v>3337</v>
      </c>
      <c r="C808" s="359" t="s">
        <v>905</v>
      </c>
      <c r="D808" s="359" t="s">
        <v>3338</v>
      </c>
      <c r="E808" s="359" t="s">
        <v>2837</v>
      </c>
      <c r="F808" s="355" t="s">
        <v>990</v>
      </c>
    </row>
    <row r="809" spans="1:6" ht="15" customHeight="1" thickBot="1">
      <c r="A809" s="359" t="s">
        <v>3339</v>
      </c>
      <c r="B809" s="359" t="s">
        <v>3340</v>
      </c>
      <c r="C809" s="359" t="s">
        <v>905</v>
      </c>
      <c r="D809" s="359" t="s">
        <v>3341</v>
      </c>
      <c r="E809" s="359" t="s">
        <v>2837</v>
      </c>
      <c r="F809" s="355" t="s">
        <v>990</v>
      </c>
    </row>
    <row r="810" spans="1:6" ht="15" customHeight="1" thickBot="1">
      <c r="A810" s="359" t="s">
        <v>3342</v>
      </c>
      <c r="B810" s="359" t="s">
        <v>3343</v>
      </c>
      <c r="C810" s="359" t="s">
        <v>905</v>
      </c>
      <c r="D810" s="359" t="s">
        <v>3344</v>
      </c>
      <c r="E810" s="359" t="s">
        <v>2837</v>
      </c>
      <c r="F810" s="355" t="s">
        <v>990</v>
      </c>
    </row>
    <row r="811" spans="1:6" ht="15" customHeight="1" thickBot="1">
      <c r="A811" s="359" t="s">
        <v>3345</v>
      </c>
      <c r="B811" s="359" t="s">
        <v>3346</v>
      </c>
      <c r="C811" s="359" t="s">
        <v>905</v>
      </c>
      <c r="D811" s="359" t="s">
        <v>3347</v>
      </c>
      <c r="E811" s="359" t="s">
        <v>2837</v>
      </c>
      <c r="F811" s="355" t="s">
        <v>990</v>
      </c>
    </row>
    <row r="812" spans="1:6" ht="15" customHeight="1" thickBot="1">
      <c r="A812" s="359" t="s">
        <v>3348</v>
      </c>
      <c r="B812" s="359" t="s">
        <v>3349</v>
      </c>
      <c r="C812" s="359" t="s">
        <v>2535</v>
      </c>
      <c r="D812" s="359" t="s">
        <v>3350</v>
      </c>
      <c r="E812" s="359" t="s">
        <v>2511</v>
      </c>
      <c r="F812" s="355" t="s">
        <v>990</v>
      </c>
    </row>
    <row r="813" spans="1:6" ht="15" customHeight="1" thickBot="1">
      <c r="A813" s="359" t="s">
        <v>3351</v>
      </c>
      <c r="B813" s="359" t="s">
        <v>3352</v>
      </c>
      <c r="C813" s="359" t="s">
        <v>1587</v>
      </c>
      <c r="D813" s="359" t="s">
        <v>3353</v>
      </c>
      <c r="E813" s="359" t="s">
        <v>2837</v>
      </c>
      <c r="F813" s="355" t="s">
        <v>990</v>
      </c>
    </row>
    <row r="814" spans="1:6" ht="15" customHeight="1" thickBot="1">
      <c r="A814" s="359" t="s">
        <v>3354</v>
      </c>
      <c r="B814" s="359" t="s">
        <v>3355</v>
      </c>
      <c r="C814" s="359" t="s">
        <v>1587</v>
      </c>
      <c r="D814" s="359" t="s">
        <v>3356</v>
      </c>
      <c r="E814" s="359" t="s">
        <v>2837</v>
      </c>
      <c r="F814" s="355" t="s">
        <v>990</v>
      </c>
    </row>
    <row r="815" spans="1:6" ht="15" customHeight="1" thickBot="1">
      <c r="A815" s="359" t="s">
        <v>3357</v>
      </c>
      <c r="B815" s="359" t="s">
        <v>3066</v>
      </c>
      <c r="C815" s="359" t="s">
        <v>905</v>
      </c>
      <c r="D815" s="359" t="s">
        <v>3358</v>
      </c>
      <c r="E815" s="359" t="s">
        <v>2837</v>
      </c>
      <c r="F815" s="355" t="s">
        <v>990</v>
      </c>
    </row>
    <row r="816" spans="1:6" ht="15" customHeight="1" thickBot="1">
      <c r="A816" s="359" t="s">
        <v>3359</v>
      </c>
      <c r="B816" s="359" t="s">
        <v>3074</v>
      </c>
      <c r="C816" s="359" t="s">
        <v>905</v>
      </c>
      <c r="D816" s="359" t="s">
        <v>3360</v>
      </c>
      <c r="E816" s="359" t="s">
        <v>2837</v>
      </c>
      <c r="F816" s="355" t="s">
        <v>990</v>
      </c>
    </row>
    <row r="817" spans="1:6" ht="15" customHeight="1" thickBot="1">
      <c r="A817" s="359" t="s">
        <v>3361</v>
      </c>
      <c r="B817" s="359" t="s">
        <v>3362</v>
      </c>
      <c r="C817" s="359" t="s">
        <v>905</v>
      </c>
      <c r="D817" s="359" t="s">
        <v>3363</v>
      </c>
      <c r="E817" s="359" t="s">
        <v>2837</v>
      </c>
      <c r="F817" s="355" t="s">
        <v>990</v>
      </c>
    </row>
    <row r="818" spans="1:6" ht="15" customHeight="1" thickBot="1">
      <c r="A818" s="359" t="s">
        <v>3364</v>
      </c>
      <c r="B818" s="359" t="s">
        <v>3365</v>
      </c>
      <c r="C818" s="359" t="s">
        <v>1175</v>
      </c>
      <c r="D818" s="359" t="s">
        <v>3366</v>
      </c>
      <c r="E818" s="359" t="s">
        <v>2511</v>
      </c>
      <c r="F818" s="355" t="s">
        <v>990</v>
      </c>
    </row>
    <row r="819" spans="1:6" ht="15" customHeight="1" thickBot="1">
      <c r="A819" s="359" t="s">
        <v>3367</v>
      </c>
      <c r="B819" s="359" t="s">
        <v>3368</v>
      </c>
      <c r="C819" s="359" t="s">
        <v>1175</v>
      </c>
      <c r="D819" s="359" t="s">
        <v>3369</v>
      </c>
      <c r="E819" s="359" t="s">
        <v>2511</v>
      </c>
      <c r="F819" s="355" t="s">
        <v>990</v>
      </c>
    </row>
    <row r="820" spans="1:6" ht="15" customHeight="1" thickBot="1">
      <c r="A820" s="359" t="s">
        <v>3370</v>
      </c>
      <c r="B820" s="359" t="s">
        <v>3371</v>
      </c>
      <c r="C820" s="359" t="s">
        <v>1175</v>
      </c>
      <c r="D820" s="359" t="s">
        <v>3372</v>
      </c>
      <c r="E820" s="359" t="s">
        <v>2511</v>
      </c>
      <c r="F820" s="355" t="s">
        <v>990</v>
      </c>
    </row>
    <row r="821" spans="1:6" ht="15" customHeight="1" thickBot="1">
      <c r="A821" s="359" t="s">
        <v>3373</v>
      </c>
      <c r="B821" s="359" t="s">
        <v>3374</v>
      </c>
      <c r="C821" s="359" t="s">
        <v>1175</v>
      </c>
      <c r="D821" s="359" t="s">
        <v>3375</v>
      </c>
      <c r="E821" s="359" t="s">
        <v>2511</v>
      </c>
      <c r="F821" s="355" t="s">
        <v>990</v>
      </c>
    </row>
    <row r="822" spans="1:6" ht="15" customHeight="1" thickBot="1">
      <c r="A822" s="359" t="s">
        <v>3376</v>
      </c>
      <c r="B822" s="359" t="s">
        <v>3377</v>
      </c>
      <c r="C822" s="359" t="s">
        <v>1175</v>
      </c>
      <c r="D822" s="359" t="s">
        <v>3378</v>
      </c>
      <c r="E822" s="359" t="s">
        <v>2511</v>
      </c>
      <c r="F822" s="355" t="s">
        <v>990</v>
      </c>
    </row>
    <row r="823" spans="1:6" ht="15" customHeight="1" thickBot="1">
      <c r="A823" s="359" t="s">
        <v>3379</v>
      </c>
      <c r="B823" s="359" t="s">
        <v>3380</v>
      </c>
      <c r="C823" s="359" t="s">
        <v>1175</v>
      </c>
      <c r="D823" s="359" t="s">
        <v>3381</v>
      </c>
      <c r="E823" s="359" t="s">
        <v>2511</v>
      </c>
      <c r="F823" s="355" t="s">
        <v>990</v>
      </c>
    </row>
    <row r="824" spans="1:6" ht="15" customHeight="1" thickBot="1">
      <c r="A824" s="359" t="s">
        <v>3382</v>
      </c>
      <c r="B824" s="359" t="s">
        <v>3383</v>
      </c>
      <c r="C824" s="359" t="s">
        <v>1175</v>
      </c>
      <c r="D824" s="359" t="s">
        <v>3384</v>
      </c>
      <c r="E824" s="359" t="s">
        <v>2511</v>
      </c>
      <c r="F824" s="355" t="s">
        <v>990</v>
      </c>
    </row>
    <row r="825" spans="1:6" ht="15" customHeight="1" thickBot="1">
      <c r="A825" s="359" t="s">
        <v>3385</v>
      </c>
      <c r="B825" s="359" t="s">
        <v>3386</v>
      </c>
      <c r="C825" s="359" t="s">
        <v>1175</v>
      </c>
      <c r="D825" s="359" t="s">
        <v>3387</v>
      </c>
      <c r="E825" s="359" t="s">
        <v>2511</v>
      </c>
      <c r="F825" s="355" t="s">
        <v>990</v>
      </c>
    </row>
    <row r="826" spans="1:6" ht="15" customHeight="1" thickBot="1">
      <c r="A826" s="359" t="s">
        <v>3388</v>
      </c>
      <c r="B826" s="359" t="s">
        <v>3389</v>
      </c>
      <c r="C826" s="359" t="s">
        <v>1175</v>
      </c>
      <c r="D826" s="359" t="s">
        <v>3390</v>
      </c>
      <c r="E826" s="359" t="s">
        <v>2511</v>
      </c>
      <c r="F826" s="355" t="s">
        <v>990</v>
      </c>
    </row>
    <row r="827" spans="1:6" ht="15" customHeight="1" thickBot="1">
      <c r="A827" s="359" t="s">
        <v>3391</v>
      </c>
      <c r="B827" s="359" t="s">
        <v>3392</v>
      </c>
      <c r="C827" s="359" t="s">
        <v>987</v>
      </c>
      <c r="D827" s="359" t="s">
        <v>3393</v>
      </c>
      <c r="E827" s="359" t="s">
        <v>2837</v>
      </c>
      <c r="F827" s="355" t="s">
        <v>990</v>
      </c>
    </row>
    <row r="828" spans="1:6" ht="15" customHeight="1" thickBot="1">
      <c r="A828" s="359" t="s">
        <v>3394</v>
      </c>
      <c r="B828" s="359" t="s">
        <v>3395</v>
      </c>
      <c r="C828" s="359" t="s">
        <v>987</v>
      </c>
      <c r="D828" s="359" t="s">
        <v>3396</v>
      </c>
      <c r="E828" s="359" t="s">
        <v>2837</v>
      </c>
      <c r="F828" s="355" t="s">
        <v>990</v>
      </c>
    </row>
    <row r="829" spans="1:6" ht="15" customHeight="1" thickBot="1">
      <c r="A829" s="359" t="s">
        <v>3397</v>
      </c>
      <c r="B829" s="359" t="s">
        <v>3398</v>
      </c>
      <c r="C829" s="359" t="s">
        <v>987</v>
      </c>
      <c r="D829" s="359" t="s">
        <v>3399</v>
      </c>
      <c r="E829" s="359" t="s">
        <v>2837</v>
      </c>
      <c r="F829" s="355" t="s">
        <v>990</v>
      </c>
    </row>
    <row r="830" spans="1:6" ht="15" customHeight="1" thickBot="1">
      <c r="A830" s="359" t="s">
        <v>3400</v>
      </c>
      <c r="B830" s="359" t="s">
        <v>3401</v>
      </c>
      <c r="C830" s="359" t="s">
        <v>987</v>
      </c>
      <c r="D830" s="359" t="s">
        <v>3402</v>
      </c>
      <c r="E830" s="359" t="s">
        <v>2837</v>
      </c>
      <c r="F830" s="355" t="s">
        <v>990</v>
      </c>
    </row>
    <row r="831" spans="1:6" ht="15" customHeight="1" thickBot="1">
      <c r="A831" s="359" t="s">
        <v>3403</v>
      </c>
      <c r="B831" s="359" t="s">
        <v>3404</v>
      </c>
      <c r="C831" s="359" t="s">
        <v>987</v>
      </c>
      <c r="D831" s="359" t="s">
        <v>3405</v>
      </c>
      <c r="E831" s="359" t="s">
        <v>2837</v>
      </c>
      <c r="F831" s="355" t="s">
        <v>990</v>
      </c>
    </row>
    <row r="832" spans="1:6" ht="15" customHeight="1" thickBot="1">
      <c r="A832" s="359" t="s">
        <v>3406</v>
      </c>
      <c r="B832" s="359" t="s">
        <v>3407</v>
      </c>
      <c r="C832" s="359" t="s">
        <v>987</v>
      </c>
      <c r="D832" s="359" t="s">
        <v>3408</v>
      </c>
      <c r="E832" s="359" t="s">
        <v>2837</v>
      </c>
      <c r="F832" s="355" t="s">
        <v>990</v>
      </c>
    </row>
    <row r="833" spans="1:6" ht="15" customHeight="1" thickBot="1">
      <c r="A833" s="359" t="s">
        <v>3409</v>
      </c>
      <c r="B833" s="359" t="s">
        <v>3410</v>
      </c>
      <c r="C833" s="359" t="s">
        <v>905</v>
      </c>
      <c r="D833" s="359" t="s">
        <v>3411</v>
      </c>
      <c r="E833" s="359" t="s">
        <v>2837</v>
      </c>
      <c r="F833" s="355" t="s">
        <v>990</v>
      </c>
    </row>
    <row r="834" spans="1:6" ht="15" customHeight="1" thickBot="1">
      <c r="A834" s="359" t="s">
        <v>3412</v>
      </c>
      <c r="B834" s="359" t="s">
        <v>3413</v>
      </c>
      <c r="C834" s="359" t="s">
        <v>905</v>
      </c>
      <c r="D834" s="359" t="s">
        <v>3414</v>
      </c>
      <c r="E834" s="359" t="s">
        <v>2837</v>
      </c>
      <c r="F834" s="355" t="s">
        <v>990</v>
      </c>
    </row>
    <row r="835" spans="1:6" ht="15" customHeight="1" thickBot="1">
      <c r="A835" s="359" t="s">
        <v>3415</v>
      </c>
      <c r="B835" s="359" t="s">
        <v>3416</v>
      </c>
      <c r="C835" s="359" t="s">
        <v>905</v>
      </c>
      <c r="D835" s="359" t="s">
        <v>3417</v>
      </c>
      <c r="E835" s="359" t="s">
        <v>2837</v>
      </c>
      <c r="F835" s="355" t="s">
        <v>990</v>
      </c>
    </row>
    <row r="836" spans="1:6" ht="15" customHeight="1" thickBot="1">
      <c r="A836" s="359" t="s">
        <v>3418</v>
      </c>
      <c r="B836" s="359" t="s">
        <v>3419</v>
      </c>
      <c r="C836" s="359" t="s">
        <v>905</v>
      </c>
      <c r="D836" s="359" t="s">
        <v>3420</v>
      </c>
      <c r="E836" s="359" t="s">
        <v>2837</v>
      </c>
      <c r="F836" s="355" t="s">
        <v>990</v>
      </c>
    </row>
    <row r="837" spans="1:6" ht="15" customHeight="1" thickBot="1">
      <c r="A837" s="359" t="s">
        <v>3421</v>
      </c>
      <c r="B837" s="359" t="s">
        <v>3422</v>
      </c>
      <c r="C837" s="359" t="s">
        <v>905</v>
      </c>
      <c r="D837" s="359" t="s">
        <v>3423</v>
      </c>
      <c r="E837" s="359" t="s">
        <v>2837</v>
      </c>
      <c r="F837" s="355" t="s">
        <v>990</v>
      </c>
    </row>
    <row r="838" spans="1:6" ht="15" customHeight="1" thickBot="1">
      <c r="A838" s="359" t="s">
        <v>3424</v>
      </c>
      <c r="B838" s="359" t="s">
        <v>3425</v>
      </c>
      <c r="C838" s="359" t="s">
        <v>905</v>
      </c>
      <c r="D838" s="359" t="s">
        <v>3426</v>
      </c>
      <c r="E838" s="359" t="s">
        <v>2837</v>
      </c>
      <c r="F838" s="355" t="s">
        <v>990</v>
      </c>
    </row>
    <row r="839" spans="1:6" ht="15" customHeight="1" thickBot="1">
      <c r="A839" s="359" t="s">
        <v>3427</v>
      </c>
      <c r="B839" s="359" t="s">
        <v>3428</v>
      </c>
      <c r="C839" s="359" t="s">
        <v>905</v>
      </c>
      <c r="D839" s="359" t="s">
        <v>3429</v>
      </c>
      <c r="E839" s="359" t="s">
        <v>2837</v>
      </c>
      <c r="F839" s="355" t="s">
        <v>990</v>
      </c>
    </row>
    <row r="840" spans="1:6" ht="15" customHeight="1" thickBot="1">
      <c r="A840" s="359" t="s">
        <v>3430</v>
      </c>
      <c r="B840" s="359" t="s">
        <v>3431</v>
      </c>
      <c r="C840" s="359" t="s">
        <v>905</v>
      </c>
      <c r="D840" s="359" t="s">
        <v>3432</v>
      </c>
      <c r="E840" s="359" t="s">
        <v>2837</v>
      </c>
      <c r="F840" s="355" t="s">
        <v>990</v>
      </c>
    </row>
    <row r="841" spans="1:6" ht="15" customHeight="1" thickBot="1">
      <c r="A841" s="359" t="s">
        <v>3433</v>
      </c>
      <c r="B841" s="359" t="s">
        <v>3434</v>
      </c>
      <c r="C841" s="359" t="s">
        <v>905</v>
      </c>
      <c r="D841" s="359" t="s">
        <v>3435</v>
      </c>
      <c r="E841" s="359" t="s">
        <v>2837</v>
      </c>
      <c r="F841" s="355" t="s">
        <v>990</v>
      </c>
    </row>
    <row r="842" spans="1:6" ht="15" customHeight="1" thickBot="1">
      <c r="A842" s="359" t="s">
        <v>3436</v>
      </c>
      <c r="B842" s="359" t="s">
        <v>3437</v>
      </c>
      <c r="C842" s="359" t="s">
        <v>987</v>
      </c>
      <c r="D842" s="359" t="s">
        <v>3438</v>
      </c>
      <c r="E842" s="359" t="s">
        <v>2837</v>
      </c>
      <c r="F842" s="355" t="s">
        <v>990</v>
      </c>
    </row>
    <row r="843" spans="1:6" ht="15" customHeight="1" thickBot="1">
      <c r="A843" s="359" t="s">
        <v>3439</v>
      </c>
      <c r="B843" s="359" t="s">
        <v>3440</v>
      </c>
      <c r="C843" s="359" t="s">
        <v>905</v>
      </c>
      <c r="D843" s="359" t="s">
        <v>3441</v>
      </c>
      <c r="E843" s="359" t="s">
        <v>2837</v>
      </c>
      <c r="F843" s="355" t="s">
        <v>990</v>
      </c>
    </row>
    <row r="844" spans="1:6" ht="15" customHeight="1" thickBot="1">
      <c r="A844" s="359" t="s">
        <v>3442</v>
      </c>
      <c r="B844" s="359" t="s">
        <v>3443</v>
      </c>
      <c r="C844" s="359" t="s">
        <v>905</v>
      </c>
      <c r="D844" s="359" t="s">
        <v>3444</v>
      </c>
      <c r="E844" s="359" t="s">
        <v>2837</v>
      </c>
      <c r="F844" s="355" t="s">
        <v>990</v>
      </c>
    </row>
    <row r="845" spans="1:6" ht="15" customHeight="1" thickBot="1">
      <c r="A845" s="359" t="s">
        <v>3445</v>
      </c>
      <c r="B845" s="359" t="s">
        <v>3446</v>
      </c>
      <c r="C845" s="359" t="s">
        <v>905</v>
      </c>
      <c r="D845" s="359" t="s">
        <v>3447</v>
      </c>
      <c r="E845" s="359" t="s">
        <v>2837</v>
      </c>
      <c r="F845" s="355" t="s">
        <v>990</v>
      </c>
    </row>
    <row r="846" spans="1:6" ht="15" customHeight="1" thickBot="1">
      <c r="A846" s="359" t="s">
        <v>3448</v>
      </c>
      <c r="B846" s="359" t="s">
        <v>3317</v>
      </c>
      <c r="C846" s="359" t="s">
        <v>905</v>
      </c>
      <c r="D846" s="359" t="s">
        <v>3449</v>
      </c>
      <c r="E846" s="359" t="s">
        <v>2837</v>
      </c>
      <c r="F846" s="355" t="s">
        <v>990</v>
      </c>
    </row>
    <row r="847" spans="1:6" ht="15" customHeight="1" thickBot="1">
      <c r="A847" s="359" t="s">
        <v>3450</v>
      </c>
      <c r="B847" s="359" t="s">
        <v>3451</v>
      </c>
      <c r="C847" s="359" t="s">
        <v>905</v>
      </c>
      <c r="D847" s="359" t="s">
        <v>3452</v>
      </c>
      <c r="E847" s="359" t="s">
        <v>2837</v>
      </c>
      <c r="F847" s="355" t="s">
        <v>990</v>
      </c>
    </row>
    <row r="848" spans="1:6" ht="15" customHeight="1" thickBot="1">
      <c r="A848" s="359" t="s">
        <v>3453</v>
      </c>
      <c r="B848" s="359" t="s">
        <v>3454</v>
      </c>
      <c r="C848" s="359" t="s">
        <v>905</v>
      </c>
      <c r="D848" s="359" t="s">
        <v>3455</v>
      </c>
      <c r="E848" s="359" t="s">
        <v>2837</v>
      </c>
      <c r="F848" s="355" t="s">
        <v>990</v>
      </c>
    </row>
    <row r="849" spans="1:6" ht="15" customHeight="1" thickBot="1">
      <c r="A849" s="359" t="s">
        <v>3456</v>
      </c>
      <c r="B849" s="359" t="s">
        <v>2713</v>
      </c>
      <c r="C849" s="359" t="s">
        <v>905</v>
      </c>
      <c r="D849" s="359" t="s">
        <v>3457</v>
      </c>
      <c r="E849" s="359" t="s">
        <v>2715</v>
      </c>
      <c r="F849" s="355" t="s">
        <v>990</v>
      </c>
    </row>
    <row r="850" spans="1:6" ht="15" customHeight="1" thickBot="1">
      <c r="A850" s="359" t="s">
        <v>3458</v>
      </c>
      <c r="B850" s="359" t="s">
        <v>2720</v>
      </c>
      <c r="C850" s="359" t="s">
        <v>905</v>
      </c>
      <c r="D850" s="359" t="s">
        <v>3459</v>
      </c>
      <c r="E850" s="359" t="s">
        <v>2715</v>
      </c>
      <c r="F850" s="355" t="s">
        <v>990</v>
      </c>
    </row>
    <row r="851" spans="1:6" ht="15" customHeight="1" thickBot="1">
      <c r="A851" s="359" t="s">
        <v>3460</v>
      </c>
      <c r="B851" s="359" t="s">
        <v>2723</v>
      </c>
      <c r="C851" s="359" t="s">
        <v>905</v>
      </c>
      <c r="D851" s="359" t="s">
        <v>3461</v>
      </c>
      <c r="E851" s="359" t="s">
        <v>2715</v>
      </c>
      <c r="F851" s="355" t="s">
        <v>990</v>
      </c>
    </row>
    <row r="852" spans="1:6" ht="15" customHeight="1" thickBot="1">
      <c r="A852" s="359" t="s">
        <v>3462</v>
      </c>
      <c r="B852" s="359" t="s">
        <v>2726</v>
      </c>
      <c r="C852" s="359" t="s">
        <v>905</v>
      </c>
      <c r="D852" s="359" t="s">
        <v>3463</v>
      </c>
      <c r="E852" s="359" t="s">
        <v>2715</v>
      </c>
      <c r="F852" s="355" t="s">
        <v>990</v>
      </c>
    </row>
    <row r="853" spans="1:6" ht="15" customHeight="1" thickBot="1">
      <c r="A853" s="359" t="s">
        <v>3464</v>
      </c>
      <c r="B853" s="359" t="s">
        <v>2729</v>
      </c>
      <c r="C853" s="359" t="s">
        <v>905</v>
      </c>
      <c r="D853" s="359" t="s">
        <v>3465</v>
      </c>
      <c r="E853" s="359" t="s">
        <v>2715</v>
      </c>
      <c r="F853" s="355" t="s">
        <v>990</v>
      </c>
    </row>
    <row r="854" spans="1:6" ht="15" customHeight="1" thickBot="1">
      <c r="A854" s="359" t="s">
        <v>3466</v>
      </c>
      <c r="B854" s="359" t="s">
        <v>2741</v>
      </c>
      <c r="C854" s="359" t="s">
        <v>905</v>
      </c>
      <c r="D854" s="359" t="s">
        <v>3467</v>
      </c>
      <c r="E854" s="359" t="s">
        <v>2715</v>
      </c>
      <c r="F854" s="355" t="s">
        <v>990</v>
      </c>
    </row>
    <row r="855" spans="1:6" ht="15" customHeight="1" thickBot="1">
      <c r="A855" s="359" t="s">
        <v>3468</v>
      </c>
      <c r="B855" s="359" t="s">
        <v>2744</v>
      </c>
      <c r="C855" s="359" t="s">
        <v>905</v>
      </c>
      <c r="D855" s="359" t="s">
        <v>3469</v>
      </c>
      <c r="E855" s="359" t="s">
        <v>2715</v>
      </c>
      <c r="F855" s="355" t="s">
        <v>990</v>
      </c>
    </row>
    <row r="856" spans="1:6" ht="15" customHeight="1" thickBot="1">
      <c r="A856" s="359" t="s">
        <v>3470</v>
      </c>
      <c r="B856" s="359" t="s">
        <v>2747</v>
      </c>
      <c r="C856" s="359" t="s">
        <v>905</v>
      </c>
      <c r="D856" s="359" t="s">
        <v>3471</v>
      </c>
      <c r="E856" s="359" t="s">
        <v>2715</v>
      </c>
      <c r="F856" s="355" t="s">
        <v>990</v>
      </c>
    </row>
    <row r="857" spans="1:6" ht="15" customHeight="1" thickBot="1">
      <c r="A857" s="359" t="s">
        <v>3472</v>
      </c>
      <c r="B857" s="359" t="s">
        <v>3473</v>
      </c>
      <c r="C857" s="359" t="s">
        <v>1221</v>
      </c>
      <c r="D857" s="359" t="s">
        <v>3474</v>
      </c>
      <c r="E857" s="359" t="s">
        <v>2715</v>
      </c>
      <c r="F857" s="355" t="s">
        <v>990</v>
      </c>
    </row>
    <row r="858" spans="1:6" ht="15" customHeight="1" thickBot="1">
      <c r="A858" s="359" t="s">
        <v>3475</v>
      </c>
      <c r="B858" s="359" t="s">
        <v>3476</v>
      </c>
      <c r="C858" s="359" t="s">
        <v>1221</v>
      </c>
      <c r="D858" s="359" t="s">
        <v>3477</v>
      </c>
      <c r="E858" s="359" t="s">
        <v>2715</v>
      </c>
      <c r="F858" s="355" t="s">
        <v>990</v>
      </c>
    </row>
    <row r="859" spans="1:6" ht="15" customHeight="1" thickBot="1">
      <c r="A859" s="359" t="s">
        <v>3478</v>
      </c>
      <c r="B859" s="359" t="s">
        <v>3479</v>
      </c>
      <c r="C859" s="359" t="s">
        <v>1221</v>
      </c>
      <c r="D859" s="359" t="s">
        <v>3480</v>
      </c>
      <c r="E859" s="359" t="s">
        <v>2715</v>
      </c>
      <c r="F859" s="355" t="s">
        <v>990</v>
      </c>
    </row>
    <row r="860" spans="1:6" ht="15" customHeight="1" thickBot="1">
      <c r="A860" s="359" t="s">
        <v>3481</v>
      </c>
      <c r="B860" s="359" t="s">
        <v>2750</v>
      </c>
      <c r="C860" s="359" t="s">
        <v>905</v>
      </c>
      <c r="D860" s="359" t="s">
        <v>3482</v>
      </c>
      <c r="E860" s="359" t="s">
        <v>2715</v>
      </c>
      <c r="F860" s="355" t="s">
        <v>990</v>
      </c>
    </row>
    <row r="861" spans="1:6" ht="15" customHeight="1" thickBot="1">
      <c r="A861" s="359" t="s">
        <v>3483</v>
      </c>
      <c r="B861" s="359" t="s">
        <v>2765</v>
      </c>
      <c r="C861" s="359" t="s">
        <v>905</v>
      </c>
      <c r="D861" s="359" t="s">
        <v>3484</v>
      </c>
      <c r="E861" s="359" t="s">
        <v>2715</v>
      </c>
      <c r="F861" s="355" t="s">
        <v>990</v>
      </c>
    </row>
    <row r="862" spans="1:6" ht="15" customHeight="1" thickBot="1">
      <c r="A862" s="359" t="s">
        <v>3485</v>
      </c>
      <c r="B862" s="359" t="s">
        <v>2768</v>
      </c>
      <c r="C862" s="359" t="s">
        <v>905</v>
      </c>
      <c r="D862" s="359" t="s">
        <v>3486</v>
      </c>
      <c r="E862" s="359" t="s">
        <v>2715</v>
      </c>
      <c r="F862" s="355" t="s">
        <v>990</v>
      </c>
    </row>
    <row r="863" spans="1:6" ht="15" customHeight="1" thickBot="1">
      <c r="A863" s="359" t="s">
        <v>3487</v>
      </c>
      <c r="B863" s="359" t="s">
        <v>2771</v>
      </c>
      <c r="C863" s="359" t="s">
        <v>905</v>
      </c>
      <c r="D863" s="359" t="s">
        <v>3488</v>
      </c>
      <c r="E863" s="359" t="s">
        <v>2715</v>
      </c>
      <c r="F863" s="355" t="s">
        <v>990</v>
      </c>
    </row>
    <row r="864" spans="1:6" ht="15" customHeight="1" thickBot="1">
      <c r="A864" s="359" t="s">
        <v>3489</v>
      </c>
      <c r="B864" s="359" t="s">
        <v>3490</v>
      </c>
      <c r="C864" s="359" t="s">
        <v>1587</v>
      </c>
      <c r="D864" s="359" t="s">
        <v>3491</v>
      </c>
      <c r="E864" s="359" t="s">
        <v>3492</v>
      </c>
      <c r="F864" s="355" t="s">
        <v>990</v>
      </c>
    </row>
    <row r="865" spans="1:6" ht="15" customHeight="1" thickBot="1">
      <c r="A865" s="359" t="s">
        <v>3493</v>
      </c>
      <c r="B865" s="359" t="s">
        <v>3494</v>
      </c>
      <c r="C865" s="359" t="s">
        <v>1587</v>
      </c>
      <c r="D865" s="359" t="s">
        <v>3495</v>
      </c>
      <c r="E865" s="359" t="s">
        <v>3492</v>
      </c>
      <c r="F865" s="355" t="s">
        <v>990</v>
      </c>
    </row>
    <row r="866" spans="1:6" ht="15" customHeight="1" thickBot="1">
      <c r="A866" s="359" t="s">
        <v>3496</v>
      </c>
      <c r="B866" s="359" t="s">
        <v>3497</v>
      </c>
      <c r="C866" s="359" t="s">
        <v>1587</v>
      </c>
      <c r="D866" s="359" t="s">
        <v>3498</v>
      </c>
      <c r="E866" s="359" t="s">
        <v>3492</v>
      </c>
      <c r="F866" s="355" t="s">
        <v>990</v>
      </c>
    </row>
    <row r="867" spans="1:6" ht="15" customHeight="1" thickBot="1">
      <c r="A867" s="359" t="s">
        <v>3499</v>
      </c>
      <c r="B867" s="359" t="s">
        <v>3500</v>
      </c>
      <c r="C867" s="359" t="s">
        <v>905</v>
      </c>
      <c r="D867" s="359" t="s">
        <v>3501</v>
      </c>
      <c r="E867" s="359" t="s">
        <v>3492</v>
      </c>
      <c r="F867" s="355" t="s">
        <v>990</v>
      </c>
    </row>
    <row r="868" spans="1:6" ht="15" customHeight="1" thickBot="1">
      <c r="A868" s="359" t="s">
        <v>3502</v>
      </c>
      <c r="B868" s="359" t="s">
        <v>3500</v>
      </c>
      <c r="C868" s="359" t="s">
        <v>2848</v>
      </c>
      <c r="D868" s="359" t="s">
        <v>3503</v>
      </c>
      <c r="E868" s="359" t="s">
        <v>3492</v>
      </c>
      <c r="F868" s="355" t="s">
        <v>990</v>
      </c>
    </row>
    <row r="869" spans="1:6" ht="15" customHeight="1" thickBot="1">
      <c r="A869" s="359" t="s">
        <v>3504</v>
      </c>
      <c r="B869" s="359" t="s">
        <v>3505</v>
      </c>
      <c r="C869" s="359" t="s">
        <v>905</v>
      </c>
      <c r="D869" s="359" t="s">
        <v>3506</v>
      </c>
      <c r="E869" s="359" t="s">
        <v>3492</v>
      </c>
      <c r="F869" s="355" t="s">
        <v>990</v>
      </c>
    </row>
    <row r="870" spans="1:6" ht="15" customHeight="1" thickBot="1">
      <c r="A870" s="359" t="s">
        <v>3507</v>
      </c>
      <c r="B870" s="359" t="s">
        <v>3505</v>
      </c>
      <c r="C870" s="359" t="s">
        <v>3508</v>
      </c>
      <c r="D870" s="359" t="s">
        <v>3509</v>
      </c>
      <c r="E870" s="359" t="s">
        <v>3492</v>
      </c>
      <c r="F870" s="355" t="s">
        <v>990</v>
      </c>
    </row>
    <row r="871" spans="1:6" ht="15" customHeight="1" thickBot="1">
      <c r="A871" s="359" t="s">
        <v>3510</v>
      </c>
      <c r="B871" s="359" t="s">
        <v>3511</v>
      </c>
      <c r="C871" s="359" t="s">
        <v>905</v>
      </c>
      <c r="D871" s="359" t="s">
        <v>3512</v>
      </c>
      <c r="E871" s="359" t="s">
        <v>3492</v>
      </c>
      <c r="F871" s="355" t="s">
        <v>990</v>
      </c>
    </row>
    <row r="872" spans="1:6" ht="15" customHeight="1" thickBot="1">
      <c r="A872" s="359" t="s">
        <v>3513</v>
      </c>
      <c r="B872" s="359" t="s">
        <v>3511</v>
      </c>
      <c r="C872" s="359" t="s">
        <v>3514</v>
      </c>
      <c r="D872" s="359" t="s">
        <v>3515</v>
      </c>
      <c r="E872" s="359" t="s">
        <v>3492</v>
      </c>
      <c r="F872" s="355" t="s">
        <v>990</v>
      </c>
    </row>
    <row r="873" spans="1:6" ht="15" customHeight="1" thickBot="1">
      <c r="A873" s="359" t="s">
        <v>3516</v>
      </c>
      <c r="B873" s="359" t="s">
        <v>3517</v>
      </c>
      <c r="C873" s="359" t="s">
        <v>1587</v>
      </c>
      <c r="D873" s="359" t="s">
        <v>3518</v>
      </c>
      <c r="E873" s="359" t="s">
        <v>3492</v>
      </c>
      <c r="F873" s="355" t="s">
        <v>990</v>
      </c>
    </row>
    <row r="874" spans="1:6" ht="15" customHeight="1" thickBot="1">
      <c r="A874" s="359" t="s">
        <v>3519</v>
      </c>
      <c r="B874" s="359" t="s">
        <v>3520</v>
      </c>
      <c r="C874" s="359" t="s">
        <v>1587</v>
      </c>
      <c r="D874" s="359" t="s">
        <v>3521</v>
      </c>
      <c r="E874" s="359" t="s">
        <v>3492</v>
      </c>
      <c r="F874" s="355" t="s">
        <v>990</v>
      </c>
    </row>
    <row r="875" spans="1:6" ht="15" customHeight="1" thickBot="1">
      <c r="A875" s="359" t="s">
        <v>3522</v>
      </c>
      <c r="B875" s="359" t="s">
        <v>3523</v>
      </c>
      <c r="C875" s="359" t="s">
        <v>1587</v>
      </c>
      <c r="D875" s="359" t="s">
        <v>3524</v>
      </c>
      <c r="E875" s="359" t="s">
        <v>3492</v>
      </c>
      <c r="F875" s="355" t="s">
        <v>990</v>
      </c>
    </row>
    <row r="876" spans="1:6" ht="15" customHeight="1" thickBot="1">
      <c r="A876" s="359" t="s">
        <v>3525</v>
      </c>
      <c r="B876" s="359" t="s">
        <v>3526</v>
      </c>
      <c r="C876" s="359" t="s">
        <v>905</v>
      </c>
      <c r="D876" s="359" t="s">
        <v>3527</v>
      </c>
      <c r="E876" s="359" t="s">
        <v>3492</v>
      </c>
      <c r="F876" s="355" t="s">
        <v>990</v>
      </c>
    </row>
    <row r="877" spans="1:6" ht="15" customHeight="1" thickBot="1">
      <c r="A877" s="359" t="s">
        <v>3528</v>
      </c>
      <c r="B877" s="359" t="s">
        <v>3529</v>
      </c>
      <c r="C877" s="359" t="s">
        <v>905</v>
      </c>
      <c r="D877" s="359" t="s">
        <v>3530</v>
      </c>
      <c r="E877" s="359" t="s">
        <v>3492</v>
      </c>
      <c r="F877" s="355" t="s">
        <v>990</v>
      </c>
    </row>
    <row r="878" spans="1:6" ht="15" customHeight="1" thickBot="1">
      <c r="A878" s="359" t="s">
        <v>3531</v>
      </c>
      <c r="B878" s="359" t="s">
        <v>3532</v>
      </c>
      <c r="C878" s="359" t="s">
        <v>905</v>
      </c>
      <c r="D878" s="359" t="s">
        <v>3533</v>
      </c>
      <c r="E878" s="359" t="s">
        <v>3492</v>
      </c>
      <c r="F878" s="355" t="s">
        <v>990</v>
      </c>
    </row>
    <row r="879" spans="1:6" ht="15" customHeight="1" thickBot="1">
      <c r="A879" s="359" t="s">
        <v>3534</v>
      </c>
      <c r="B879" s="359" t="s">
        <v>3535</v>
      </c>
      <c r="C879" s="359" t="s">
        <v>1882</v>
      </c>
      <c r="D879" s="359" t="s">
        <v>3536</v>
      </c>
      <c r="E879" s="359" t="s">
        <v>3492</v>
      </c>
      <c r="F879" s="355" t="s">
        <v>990</v>
      </c>
    </row>
    <row r="880" spans="1:6" ht="15" customHeight="1" thickBot="1">
      <c r="A880" s="359" t="s">
        <v>3537</v>
      </c>
      <c r="B880" s="359" t="s">
        <v>3538</v>
      </c>
      <c r="C880" s="359" t="s">
        <v>1587</v>
      </c>
      <c r="D880" s="359" t="s">
        <v>3539</v>
      </c>
      <c r="E880" s="359" t="s">
        <v>3492</v>
      </c>
      <c r="F880" s="355" t="s">
        <v>990</v>
      </c>
    </row>
    <row r="881" spans="1:6" ht="15" customHeight="1" thickBot="1">
      <c r="A881" s="359" t="s">
        <v>3540</v>
      </c>
      <c r="B881" s="359" t="s">
        <v>3541</v>
      </c>
      <c r="C881" s="359" t="s">
        <v>1587</v>
      </c>
      <c r="D881" s="359" t="s">
        <v>3542</v>
      </c>
      <c r="E881" s="359" t="s">
        <v>3492</v>
      </c>
      <c r="F881" s="355" t="s">
        <v>990</v>
      </c>
    </row>
    <row r="882" spans="1:6" ht="15" customHeight="1" thickBot="1">
      <c r="A882" s="359" t="s">
        <v>3543</v>
      </c>
      <c r="B882" s="359" t="s">
        <v>3544</v>
      </c>
      <c r="C882" s="359" t="s">
        <v>1587</v>
      </c>
      <c r="D882" s="359" t="s">
        <v>3545</v>
      </c>
      <c r="E882" s="359" t="s">
        <v>3492</v>
      </c>
      <c r="F882" s="355" t="s">
        <v>990</v>
      </c>
    </row>
    <row r="883" spans="1:6" ht="15" customHeight="1" thickBot="1">
      <c r="A883" s="359" t="s">
        <v>3546</v>
      </c>
      <c r="B883" s="359" t="s">
        <v>3547</v>
      </c>
      <c r="C883" s="359" t="s">
        <v>905</v>
      </c>
      <c r="D883" s="359" t="s">
        <v>3548</v>
      </c>
      <c r="E883" s="359" t="s">
        <v>3492</v>
      </c>
      <c r="F883" s="355" t="s">
        <v>990</v>
      </c>
    </row>
    <row r="884" spans="1:6" ht="15" customHeight="1" thickBot="1">
      <c r="A884" s="359" t="s">
        <v>3549</v>
      </c>
      <c r="B884" s="359" t="s">
        <v>3550</v>
      </c>
      <c r="C884" s="359" t="s">
        <v>905</v>
      </c>
      <c r="D884" s="359" t="s">
        <v>3551</v>
      </c>
      <c r="E884" s="359" t="s">
        <v>3492</v>
      </c>
      <c r="F884" s="355" t="s">
        <v>990</v>
      </c>
    </row>
    <row r="885" spans="1:6" ht="15" customHeight="1" thickBot="1">
      <c r="A885" s="359" t="s">
        <v>3552</v>
      </c>
      <c r="B885" s="359" t="s">
        <v>3553</v>
      </c>
      <c r="C885" s="359" t="s">
        <v>905</v>
      </c>
      <c r="D885" s="359" t="s">
        <v>3554</v>
      </c>
      <c r="E885" s="359" t="s">
        <v>3492</v>
      </c>
      <c r="F885" s="355" t="s">
        <v>990</v>
      </c>
    </row>
    <row r="886" spans="1:6" ht="15" customHeight="1" thickBot="1">
      <c r="A886" s="359" t="s">
        <v>3555</v>
      </c>
      <c r="B886" s="359" t="s">
        <v>3556</v>
      </c>
      <c r="C886" s="359" t="s">
        <v>905</v>
      </c>
      <c r="D886" s="359" t="s">
        <v>3557</v>
      </c>
      <c r="E886" s="359" t="s">
        <v>3492</v>
      </c>
      <c r="F886" s="355" t="s">
        <v>990</v>
      </c>
    </row>
    <row r="887" spans="1:6" ht="15" customHeight="1" thickBot="1">
      <c r="A887" s="359" t="s">
        <v>3558</v>
      </c>
      <c r="B887" s="359" t="s">
        <v>3559</v>
      </c>
      <c r="C887" s="359" t="s">
        <v>905</v>
      </c>
      <c r="D887" s="359" t="s">
        <v>3560</v>
      </c>
      <c r="E887" s="359" t="s">
        <v>3492</v>
      </c>
      <c r="F887" s="355" t="s">
        <v>990</v>
      </c>
    </row>
    <row r="888" spans="1:6" ht="15" customHeight="1" thickBot="1">
      <c r="A888" s="359" t="s">
        <v>3561</v>
      </c>
      <c r="B888" s="359" t="s">
        <v>3562</v>
      </c>
      <c r="C888" s="359" t="s">
        <v>987</v>
      </c>
      <c r="D888" s="359" t="s">
        <v>3563</v>
      </c>
      <c r="E888" s="359" t="s">
        <v>3492</v>
      </c>
      <c r="F888" s="355" t="s">
        <v>990</v>
      </c>
    </row>
    <row r="889" spans="1:6" ht="15" customHeight="1" thickBot="1">
      <c r="A889" s="359" t="s">
        <v>3564</v>
      </c>
      <c r="B889" s="359" t="s">
        <v>3565</v>
      </c>
      <c r="C889" s="359" t="s">
        <v>905</v>
      </c>
      <c r="D889" s="359" t="s">
        <v>3566</v>
      </c>
      <c r="E889" s="359" t="s">
        <v>3567</v>
      </c>
      <c r="F889" s="355" t="s">
        <v>990</v>
      </c>
    </row>
    <row r="890" spans="1:6" ht="15" customHeight="1" thickBot="1">
      <c r="A890" s="359" t="s">
        <v>3568</v>
      </c>
      <c r="B890" s="359" t="s">
        <v>3569</v>
      </c>
      <c r="C890" s="359" t="s">
        <v>905</v>
      </c>
      <c r="D890" s="359" t="s">
        <v>3570</v>
      </c>
      <c r="E890" s="359" t="s">
        <v>3567</v>
      </c>
      <c r="F890" s="355" t="s">
        <v>990</v>
      </c>
    </row>
    <row r="891" spans="1:6" ht="15" customHeight="1" thickBot="1">
      <c r="A891" s="359" t="s">
        <v>3571</v>
      </c>
      <c r="B891" s="359" t="s">
        <v>3572</v>
      </c>
      <c r="C891" s="359" t="s">
        <v>905</v>
      </c>
      <c r="D891" s="359" t="s">
        <v>3573</v>
      </c>
      <c r="E891" s="359" t="s">
        <v>3567</v>
      </c>
      <c r="F891" s="355" t="s">
        <v>990</v>
      </c>
    </row>
    <row r="892" spans="1:6" ht="15" customHeight="1" thickBot="1">
      <c r="A892" s="359" t="s">
        <v>3574</v>
      </c>
      <c r="B892" s="359" t="s">
        <v>3575</v>
      </c>
      <c r="C892" s="359" t="s">
        <v>905</v>
      </c>
      <c r="D892" s="359" t="s">
        <v>3576</v>
      </c>
      <c r="E892" s="359" t="s">
        <v>3577</v>
      </c>
      <c r="F892" s="355" t="s">
        <v>990</v>
      </c>
    </row>
    <row r="893" spans="1:6" ht="15" customHeight="1" thickBot="1">
      <c r="A893" s="359" t="s">
        <v>3578</v>
      </c>
      <c r="B893" s="359" t="s">
        <v>3579</v>
      </c>
      <c r="C893" s="359" t="s">
        <v>905</v>
      </c>
      <c r="D893" s="359" t="s">
        <v>3580</v>
      </c>
      <c r="E893" s="359" t="s">
        <v>3577</v>
      </c>
      <c r="F893" s="355" t="s">
        <v>990</v>
      </c>
    </row>
    <row r="894" spans="1:6" ht="15" customHeight="1" thickBot="1">
      <c r="A894" s="359" t="s">
        <v>3581</v>
      </c>
      <c r="B894" s="359" t="s">
        <v>3582</v>
      </c>
      <c r="C894" s="359" t="s">
        <v>905</v>
      </c>
      <c r="D894" s="359" t="s">
        <v>3583</v>
      </c>
      <c r="E894" s="359" t="s">
        <v>3577</v>
      </c>
      <c r="F894" s="355" t="s">
        <v>990</v>
      </c>
    </row>
    <row r="895" spans="1:6" ht="15" customHeight="1" thickBot="1">
      <c r="A895" s="359" t="s">
        <v>3584</v>
      </c>
      <c r="B895" s="359" t="s">
        <v>3585</v>
      </c>
      <c r="C895" s="359" t="s">
        <v>1221</v>
      </c>
      <c r="D895" s="359" t="s">
        <v>3586</v>
      </c>
      <c r="E895" s="359" t="s">
        <v>3567</v>
      </c>
      <c r="F895" s="355" t="s">
        <v>990</v>
      </c>
    </row>
    <row r="896" spans="1:6" ht="15" customHeight="1" thickBot="1">
      <c r="A896" s="359" t="s">
        <v>3587</v>
      </c>
      <c r="B896" s="359" t="s">
        <v>3588</v>
      </c>
      <c r="C896" s="359" t="s">
        <v>905</v>
      </c>
      <c r="D896" s="359" t="s">
        <v>3589</v>
      </c>
      <c r="E896" s="359" t="s">
        <v>1359</v>
      </c>
      <c r="F896" s="355" t="s">
        <v>990</v>
      </c>
    </row>
    <row r="897" spans="1:6" ht="15" customHeight="1" thickBot="1">
      <c r="A897" s="359" t="s">
        <v>3590</v>
      </c>
      <c r="B897" s="359" t="s">
        <v>3591</v>
      </c>
      <c r="C897" s="359" t="s">
        <v>905</v>
      </c>
      <c r="D897" s="359" t="s">
        <v>3592</v>
      </c>
      <c r="E897" s="359" t="s">
        <v>1359</v>
      </c>
      <c r="F897" s="355" t="s">
        <v>990</v>
      </c>
    </row>
    <row r="898" spans="1:6" ht="15" customHeight="1" thickBot="1">
      <c r="A898" s="359" t="s">
        <v>3593</v>
      </c>
      <c r="B898" s="359" t="s">
        <v>3594</v>
      </c>
      <c r="C898" s="359" t="s">
        <v>905</v>
      </c>
      <c r="D898" s="359" t="s">
        <v>3595</v>
      </c>
      <c r="E898" s="359" t="s">
        <v>1359</v>
      </c>
      <c r="F898" s="355" t="s">
        <v>990</v>
      </c>
    </row>
    <row r="899" spans="1:6" ht="15" customHeight="1" thickBot="1">
      <c r="A899" s="359" t="s">
        <v>3596</v>
      </c>
      <c r="B899" s="359" t="s">
        <v>3597</v>
      </c>
      <c r="C899" s="359" t="s">
        <v>905</v>
      </c>
      <c r="D899" s="359" t="s">
        <v>3598</v>
      </c>
      <c r="E899" s="359" t="s">
        <v>1359</v>
      </c>
      <c r="F899" s="355" t="s">
        <v>990</v>
      </c>
    </row>
    <row r="900" spans="1:6" ht="15" customHeight="1" thickBot="1">
      <c r="A900" s="359" t="s">
        <v>3599</v>
      </c>
      <c r="B900" s="359" t="s">
        <v>3600</v>
      </c>
      <c r="C900" s="359" t="s">
        <v>905</v>
      </c>
      <c r="D900" s="359" t="s">
        <v>3601</v>
      </c>
      <c r="E900" s="359" t="s">
        <v>1359</v>
      </c>
      <c r="F900" s="355" t="s">
        <v>990</v>
      </c>
    </row>
    <row r="901" spans="1:6" ht="15" customHeight="1" thickBot="1">
      <c r="A901" s="359" t="s">
        <v>3602</v>
      </c>
      <c r="B901" s="359" t="s">
        <v>3603</v>
      </c>
      <c r="C901" s="359" t="s">
        <v>905</v>
      </c>
      <c r="D901" s="359" t="s">
        <v>3604</v>
      </c>
      <c r="E901" s="359" t="s">
        <v>1359</v>
      </c>
      <c r="F901" s="355" t="s">
        <v>990</v>
      </c>
    </row>
    <row r="902" spans="1:6" ht="15" customHeight="1" thickBot="1">
      <c r="A902" s="359" t="s">
        <v>3605</v>
      </c>
      <c r="B902" s="359" t="s">
        <v>3606</v>
      </c>
      <c r="C902" s="360"/>
      <c r="D902" s="359" t="s">
        <v>3607</v>
      </c>
      <c r="E902" s="359" t="s">
        <v>3608</v>
      </c>
      <c r="F902" s="355" t="s">
        <v>908</v>
      </c>
    </row>
    <row r="903" spans="1:6" ht="15" customHeight="1" thickBot="1">
      <c r="A903" s="359" t="s">
        <v>3609</v>
      </c>
      <c r="B903" s="359" t="s">
        <v>3610</v>
      </c>
      <c r="C903" s="360"/>
      <c r="D903" s="359" t="s">
        <v>3611</v>
      </c>
      <c r="E903" s="359" t="s">
        <v>3608</v>
      </c>
      <c r="F903" s="355" t="s">
        <v>908</v>
      </c>
    </row>
    <row r="904" spans="1:6" ht="15" customHeight="1" thickBot="1">
      <c r="A904" s="359" t="s">
        <v>3612</v>
      </c>
      <c r="B904" s="359" t="s">
        <v>3613</v>
      </c>
      <c r="C904" s="360"/>
      <c r="D904" s="359" t="s">
        <v>3614</v>
      </c>
      <c r="E904" s="359" t="s">
        <v>3608</v>
      </c>
      <c r="F904" s="355" t="s">
        <v>908</v>
      </c>
    </row>
    <row r="905" spans="1:6" ht="15" customHeight="1" thickBot="1">
      <c r="A905" s="359" t="s">
        <v>3615</v>
      </c>
      <c r="B905" s="359" t="s">
        <v>3616</v>
      </c>
      <c r="C905" s="360"/>
      <c r="D905" s="359" t="s">
        <v>3617</v>
      </c>
      <c r="E905" s="359" t="s">
        <v>3608</v>
      </c>
      <c r="F905" s="355" t="s">
        <v>908</v>
      </c>
    </row>
    <row r="906" spans="1:6" ht="15" customHeight="1" thickBot="1">
      <c r="A906" s="359" t="s">
        <v>3618</v>
      </c>
      <c r="B906" s="359" t="s">
        <v>3619</v>
      </c>
      <c r="C906" s="360"/>
      <c r="D906" s="359" t="s">
        <v>3620</v>
      </c>
      <c r="E906" s="359" t="s">
        <v>3608</v>
      </c>
      <c r="F906" s="355" t="s">
        <v>908</v>
      </c>
    </row>
    <row r="907" spans="1:6" ht="15" customHeight="1" thickBot="1">
      <c r="A907" s="359" t="s">
        <v>3621</v>
      </c>
      <c r="B907" s="359" t="s">
        <v>3622</v>
      </c>
      <c r="C907" s="360"/>
      <c r="D907" s="359" t="s">
        <v>3623</v>
      </c>
      <c r="E907" s="359" t="s">
        <v>3608</v>
      </c>
      <c r="F907" s="355" t="s">
        <v>908</v>
      </c>
    </row>
    <row r="908" spans="1:6" ht="15" customHeight="1" thickBot="1">
      <c r="A908" s="359" t="s">
        <v>3624</v>
      </c>
      <c r="B908" s="359" t="s">
        <v>3625</v>
      </c>
      <c r="C908" s="360"/>
      <c r="D908" s="359" t="s">
        <v>3626</v>
      </c>
      <c r="E908" s="359" t="s">
        <v>3608</v>
      </c>
      <c r="F908" s="355" t="s">
        <v>908</v>
      </c>
    </row>
    <row r="909" spans="1:6" ht="15" customHeight="1" thickBot="1">
      <c r="A909" s="359" t="s">
        <v>3627</v>
      </c>
      <c r="B909" s="359" t="s">
        <v>3628</v>
      </c>
      <c r="C909" s="360"/>
      <c r="D909" s="359" t="s">
        <v>3629</v>
      </c>
      <c r="E909" s="359" t="s">
        <v>3608</v>
      </c>
      <c r="F909" s="355" t="s">
        <v>908</v>
      </c>
    </row>
    <row r="910" spans="1:6" ht="15" customHeight="1" thickBot="1">
      <c r="A910" s="359" t="s">
        <v>3630</v>
      </c>
      <c r="B910" s="359" t="s">
        <v>3631</v>
      </c>
      <c r="C910" s="360"/>
      <c r="D910" s="359" t="s">
        <v>3632</v>
      </c>
      <c r="E910" s="359" t="s">
        <v>3608</v>
      </c>
      <c r="F910" s="355" t="s">
        <v>908</v>
      </c>
    </row>
    <row r="911" spans="1:6" ht="15" customHeight="1" thickBot="1">
      <c r="A911" s="359" t="s">
        <v>3633</v>
      </c>
      <c r="B911" s="359" t="s">
        <v>3634</v>
      </c>
      <c r="C911" s="359" t="s">
        <v>1175</v>
      </c>
      <c r="D911" s="359" t="s">
        <v>3635</v>
      </c>
      <c r="E911" s="359" t="s">
        <v>3636</v>
      </c>
      <c r="F911" s="355" t="s">
        <v>908</v>
      </c>
    </row>
    <row r="912" spans="1:6" ht="15" customHeight="1" thickBot="1">
      <c r="A912" s="359" t="s">
        <v>3637</v>
      </c>
      <c r="B912" s="359" t="s">
        <v>3638</v>
      </c>
      <c r="C912" s="359" t="s">
        <v>3639</v>
      </c>
      <c r="D912" s="359" t="s">
        <v>3640</v>
      </c>
      <c r="E912" s="359" t="s">
        <v>2511</v>
      </c>
      <c r="F912" s="355" t="s">
        <v>990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17266-EFDA-47D5-93EB-D4A466DF28E8}">
  <dimension ref="A1:E76"/>
  <sheetViews>
    <sheetView workbookViewId="0">
      <selection activeCell="K22" sqref="K22"/>
    </sheetView>
  </sheetViews>
  <sheetFormatPr defaultRowHeight="18.75"/>
  <cols>
    <col min="1" max="1" width="9.875" style="232" bestFit="1" customWidth="1"/>
    <col min="2" max="2" width="39.125" style="319" bestFit="1" customWidth="1"/>
    <col min="3" max="3" width="15" style="320" bestFit="1" customWidth="1"/>
    <col min="4" max="4" width="11.5" style="321" customWidth="1"/>
    <col min="5" max="5" width="11.5" style="322" customWidth="1"/>
    <col min="257" max="257" width="9.875" bestFit="1" customWidth="1"/>
    <col min="258" max="258" width="39.125" bestFit="1" customWidth="1"/>
    <col min="259" max="259" width="15" bestFit="1" customWidth="1"/>
    <col min="260" max="261" width="11.5" customWidth="1"/>
    <col min="513" max="513" width="9.875" bestFit="1" customWidth="1"/>
    <col min="514" max="514" width="39.125" bestFit="1" customWidth="1"/>
    <col min="515" max="515" width="15" bestFit="1" customWidth="1"/>
    <col min="516" max="517" width="11.5" customWidth="1"/>
    <col min="769" max="769" width="9.875" bestFit="1" customWidth="1"/>
    <col min="770" max="770" width="39.125" bestFit="1" customWidth="1"/>
    <col min="771" max="771" width="15" bestFit="1" customWidth="1"/>
    <col min="772" max="773" width="11.5" customWidth="1"/>
    <col min="1025" max="1025" width="9.875" bestFit="1" customWidth="1"/>
    <col min="1026" max="1026" width="39.125" bestFit="1" customWidth="1"/>
    <col min="1027" max="1027" width="15" bestFit="1" customWidth="1"/>
    <col min="1028" max="1029" width="11.5" customWidth="1"/>
    <col min="1281" max="1281" width="9.875" bestFit="1" customWidth="1"/>
    <col min="1282" max="1282" width="39.125" bestFit="1" customWidth="1"/>
    <col min="1283" max="1283" width="15" bestFit="1" customWidth="1"/>
    <col min="1284" max="1285" width="11.5" customWidth="1"/>
    <col min="1537" max="1537" width="9.875" bestFit="1" customWidth="1"/>
    <col min="1538" max="1538" width="39.125" bestFit="1" customWidth="1"/>
    <col min="1539" max="1539" width="15" bestFit="1" customWidth="1"/>
    <col min="1540" max="1541" width="11.5" customWidth="1"/>
    <col min="1793" max="1793" width="9.875" bestFit="1" customWidth="1"/>
    <col min="1794" max="1794" width="39.125" bestFit="1" customWidth="1"/>
    <col min="1795" max="1795" width="15" bestFit="1" customWidth="1"/>
    <col min="1796" max="1797" width="11.5" customWidth="1"/>
    <col min="2049" max="2049" width="9.875" bestFit="1" customWidth="1"/>
    <col min="2050" max="2050" width="39.125" bestFit="1" customWidth="1"/>
    <col min="2051" max="2051" width="15" bestFit="1" customWidth="1"/>
    <col min="2052" max="2053" width="11.5" customWidth="1"/>
    <col min="2305" max="2305" width="9.875" bestFit="1" customWidth="1"/>
    <col min="2306" max="2306" width="39.125" bestFit="1" customWidth="1"/>
    <col min="2307" max="2307" width="15" bestFit="1" customWidth="1"/>
    <col min="2308" max="2309" width="11.5" customWidth="1"/>
    <col min="2561" max="2561" width="9.875" bestFit="1" customWidth="1"/>
    <col min="2562" max="2562" width="39.125" bestFit="1" customWidth="1"/>
    <col min="2563" max="2563" width="15" bestFit="1" customWidth="1"/>
    <col min="2564" max="2565" width="11.5" customWidth="1"/>
    <col min="2817" max="2817" width="9.875" bestFit="1" customWidth="1"/>
    <col min="2818" max="2818" width="39.125" bestFit="1" customWidth="1"/>
    <col min="2819" max="2819" width="15" bestFit="1" customWidth="1"/>
    <col min="2820" max="2821" width="11.5" customWidth="1"/>
    <col min="3073" max="3073" width="9.875" bestFit="1" customWidth="1"/>
    <col min="3074" max="3074" width="39.125" bestFit="1" customWidth="1"/>
    <col min="3075" max="3075" width="15" bestFit="1" customWidth="1"/>
    <col min="3076" max="3077" width="11.5" customWidth="1"/>
    <col min="3329" max="3329" width="9.875" bestFit="1" customWidth="1"/>
    <col min="3330" max="3330" width="39.125" bestFit="1" customWidth="1"/>
    <col min="3331" max="3331" width="15" bestFit="1" customWidth="1"/>
    <col min="3332" max="3333" width="11.5" customWidth="1"/>
    <col min="3585" max="3585" width="9.875" bestFit="1" customWidth="1"/>
    <col min="3586" max="3586" width="39.125" bestFit="1" customWidth="1"/>
    <col min="3587" max="3587" width="15" bestFit="1" customWidth="1"/>
    <col min="3588" max="3589" width="11.5" customWidth="1"/>
    <col min="3841" max="3841" width="9.875" bestFit="1" customWidth="1"/>
    <col min="3842" max="3842" width="39.125" bestFit="1" customWidth="1"/>
    <col min="3843" max="3843" width="15" bestFit="1" customWidth="1"/>
    <col min="3844" max="3845" width="11.5" customWidth="1"/>
    <col min="4097" max="4097" width="9.875" bestFit="1" customWidth="1"/>
    <col min="4098" max="4098" width="39.125" bestFit="1" customWidth="1"/>
    <col min="4099" max="4099" width="15" bestFit="1" customWidth="1"/>
    <col min="4100" max="4101" width="11.5" customWidth="1"/>
    <col min="4353" max="4353" width="9.875" bestFit="1" customWidth="1"/>
    <col min="4354" max="4354" width="39.125" bestFit="1" customWidth="1"/>
    <col min="4355" max="4355" width="15" bestFit="1" customWidth="1"/>
    <col min="4356" max="4357" width="11.5" customWidth="1"/>
    <col min="4609" max="4609" width="9.875" bestFit="1" customWidth="1"/>
    <col min="4610" max="4610" width="39.125" bestFit="1" customWidth="1"/>
    <col min="4611" max="4611" width="15" bestFit="1" customWidth="1"/>
    <col min="4612" max="4613" width="11.5" customWidth="1"/>
    <col min="4865" max="4865" width="9.875" bestFit="1" customWidth="1"/>
    <col min="4866" max="4866" width="39.125" bestFit="1" customWidth="1"/>
    <col min="4867" max="4867" width="15" bestFit="1" customWidth="1"/>
    <col min="4868" max="4869" width="11.5" customWidth="1"/>
    <col min="5121" max="5121" width="9.875" bestFit="1" customWidth="1"/>
    <col min="5122" max="5122" width="39.125" bestFit="1" customWidth="1"/>
    <col min="5123" max="5123" width="15" bestFit="1" customWidth="1"/>
    <col min="5124" max="5125" width="11.5" customWidth="1"/>
    <col min="5377" max="5377" width="9.875" bestFit="1" customWidth="1"/>
    <col min="5378" max="5378" width="39.125" bestFit="1" customWidth="1"/>
    <col min="5379" max="5379" width="15" bestFit="1" customWidth="1"/>
    <col min="5380" max="5381" width="11.5" customWidth="1"/>
    <col min="5633" max="5633" width="9.875" bestFit="1" customWidth="1"/>
    <col min="5634" max="5634" width="39.125" bestFit="1" customWidth="1"/>
    <col min="5635" max="5635" width="15" bestFit="1" customWidth="1"/>
    <col min="5636" max="5637" width="11.5" customWidth="1"/>
    <col min="5889" max="5889" width="9.875" bestFit="1" customWidth="1"/>
    <col min="5890" max="5890" width="39.125" bestFit="1" customWidth="1"/>
    <col min="5891" max="5891" width="15" bestFit="1" customWidth="1"/>
    <col min="5892" max="5893" width="11.5" customWidth="1"/>
    <col min="6145" max="6145" width="9.875" bestFit="1" customWidth="1"/>
    <col min="6146" max="6146" width="39.125" bestFit="1" customWidth="1"/>
    <col min="6147" max="6147" width="15" bestFit="1" customWidth="1"/>
    <col min="6148" max="6149" width="11.5" customWidth="1"/>
    <col min="6401" max="6401" width="9.875" bestFit="1" customWidth="1"/>
    <col min="6402" max="6402" width="39.125" bestFit="1" customWidth="1"/>
    <col min="6403" max="6403" width="15" bestFit="1" customWidth="1"/>
    <col min="6404" max="6405" width="11.5" customWidth="1"/>
    <col min="6657" max="6657" width="9.875" bestFit="1" customWidth="1"/>
    <col min="6658" max="6658" width="39.125" bestFit="1" customWidth="1"/>
    <col min="6659" max="6659" width="15" bestFit="1" customWidth="1"/>
    <col min="6660" max="6661" width="11.5" customWidth="1"/>
    <col min="6913" max="6913" width="9.875" bestFit="1" customWidth="1"/>
    <col min="6914" max="6914" width="39.125" bestFit="1" customWidth="1"/>
    <col min="6915" max="6915" width="15" bestFit="1" customWidth="1"/>
    <col min="6916" max="6917" width="11.5" customWidth="1"/>
    <col min="7169" max="7169" width="9.875" bestFit="1" customWidth="1"/>
    <col min="7170" max="7170" width="39.125" bestFit="1" customWidth="1"/>
    <col min="7171" max="7171" width="15" bestFit="1" customWidth="1"/>
    <col min="7172" max="7173" width="11.5" customWidth="1"/>
    <col min="7425" max="7425" width="9.875" bestFit="1" customWidth="1"/>
    <col min="7426" max="7426" width="39.125" bestFit="1" customWidth="1"/>
    <col min="7427" max="7427" width="15" bestFit="1" customWidth="1"/>
    <col min="7428" max="7429" width="11.5" customWidth="1"/>
    <col min="7681" max="7681" width="9.875" bestFit="1" customWidth="1"/>
    <col min="7682" max="7682" width="39.125" bestFit="1" customWidth="1"/>
    <col min="7683" max="7683" width="15" bestFit="1" customWidth="1"/>
    <col min="7684" max="7685" width="11.5" customWidth="1"/>
    <col min="7937" max="7937" width="9.875" bestFit="1" customWidth="1"/>
    <col min="7938" max="7938" width="39.125" bestFit="1" customWidth="1"/>
    <col min="7939" max="7939" width="15" bestFit="1" customWidth="1"/>
    <col min="7940" max="7941" width="11.5" customWidth="1"/>
    <col min="8193" max="8193" width="9.875" bestFit="1" customWidth="1"/>
    <col min="8194" max="8194" width="39.125" bestFit="1" customWidth="1"/>
    <col min="8195" max="8195" width="15" bestFit="1" customWidth="1"/>
    <col min="8196" max="8197" width="11.5" customWidth="1"/>
    <col min="8449" max="8449" width="9.875" bestFit="1" customWidth="1"/>
    <col min="8450" max="8450" width="39.125" bestFit="1" customWidth="1"/>
    <col min="8451" max="8451" width="15" bestFit="1" customWidth="1"/>
    <col min="8452" max="8453" width="11.5" customWidth="1"/>
    <col min="8705" max="8705" width="9.875" bestFit="1" customWidth="1"/>
    <col min="8706" max="8706" width="39.125" bestFit="1" customWidth="1"/>
    <col min="8707" max="8707" width="15" bestFit="1" customWidth="1"/>
    <col min="8708" max="8709" width="11.5" customWidth="1"/>
    <col min="8961" max="8961" width="9.875" bestFit="1" customWidth="1"/>
    <col min="8962" max="8962" width="39.125" bestFit="1" customWidth="1"/>
    <col min="8963" max="8963" width="15" bestFit="1" customWidth="1"/>
    <col min="8964" max="8965" width="11.5" customWidth="1"/>
    <col min="9217" max="9217" width="9.875" bestFit="1" customWidth="1"/>
    <col min="9218" max="9218" width="39.125" bestFit="1" customWidth="1"/>
    <col min="9219" max="9219" width="15" bestFit="1" customWidth="1"/>
    <col min="9220" max="9221" width="11.5" customWidth="1"/>
    <col min="9473" max="9473" width="9.875" bestFit="1" customWidth="1"/>
    <col min="9474" max="9474" width="39.125" bestFit="1" customWidth="1"/>
    <col min="9475" max="9475" width="15" bestFit="1" customWidth="1"/>
    <col min="9476" max="9477" width="11.5" customWidth="1"/>
    <col min="9729" max="9729" width="9.875" bestFit="1" customWidth="1"/>
    <col min="9730" max="9730" width="39.125" bestFit="1" customWidth="1"/>
    <col min="9731" max="9731" width="15" bestFit="1" customWidth="1"/>
    <col min="9732" max="9733" width="11.5" customWidth="1"/>
    <col min="9985" max="9985" width="9.875" bestFit="1" customWidth="1"/>
    <col min="9986" max="9986" width="39.125" bestFit="1" customWidth="1"/>
    <col min="9987" max="9987" width="15" bestFit="1" customWidth="1"/>
    <col min="9988" max="9989" width="11.5" customWidth="1"/>
    <col min="10241" max="10241" width="9.875" bestFit="1" customWidth="1"/>
    <col min="10242" max="10242" width="39.125" bestFit="1" customWidth="1"/>
    <col min="10243" max="10243" width="15" bestFit="1" customWidth="1"/>
    <col min="10244" max="10245" width="11.5" customWidth="1"/>
    <col min="10497" max="10497" width="9.875" bestFit="1" customWidth="1"/>
    <col min="10498" max="10498" width="39.125" bestFit="1" customWidth="1"/>
    <col min="10499" max="10499" width="15" bestFit="1" customWidth="1"/>
    <col min="10500" max="10501" width="11.5" customWidth="1"/>
    <col min="10753" max="10753" width="9.875" bestFit="1" customWidth="1"/>
    <col min="10754" max="10754" width="39.125" bestFit="1" customWidth="1"/>
    <col min="10755" max="10755" width="15" bestFit="1" customWidth="1"/>
    <col min="10756" max="10757" width="11.5" customWidth="1"/>
    <col min="11009" max="11009" width="9.875" bestFit="1" customWidth="1"/>
    <col min="11010" max="11010" width="39.125" bestFit="1" customWidth="1"/>
    <col min="11011" max="11011" width="15" bestFit="1" customWidth="1"/>
    <col min="11012" max="11013" width="11.5" customWidth="1"/>
    <col min="11265" max="11265" width="9.875" bestFit="1" customWidth="1"/>
    <col min="11266" max="11266" width="39.125" bestFit="1" customWidth="1"/>
    <col min="11267" max="11267" width="15" bestFit="1" customWidth="1"/>
    <col min="11268" max="11269" width="11.5" customWidth="1"/>
    <col min="11521" max="11521" width="9.875" bestFit="1" customWidth="1"/>
    <col min="11522" max="11522" width="39.125" bestFit="1" customWidth="1"/>
    <col min="11523" max="11523" width="15" bestFit="1" customWidth="1"/>
    <col min="11524" max="11525" width="11.5" customWidth="1"/>
    <col min="11777" max="11777" width="9.875" bestFit="1" customWidth="1"/>
    <col min="11778" max="11778" width="39.125" bestFit="1" customWidth="1"/>
    <col min="11779" max="11779" width="15" bestFit="1" customWidth="1"/>
    <col min="11780" max="11781" width="11.5" customWidth="1"/>
    <col min="12033" max="12033" width="9.875" bestFit="1" customWidth="1"/>
    <col min="12034" max="12034" width="39.125" bestFit="1" customWidth="1"/>
    <col min="12035" max="12035" width="15" bestFit="1" customWidth="1"/>
    <col min="12036" max="12037" width="11.5" customWidth="1"/>
    <col min="12289" max="12289" width="9.875" bestFit="1" customWidth="1"/>
    <col min="12290" max="12290" width="39.125" bestFit="1" customWidth="1"/>
    <col min="12291" max="12291" width="15" bestFit="1" customWidth="1"/>
    <col min="12292" max="12293" width="11.5" customWidth="1"/>
    <col min="12545" max="12545" width="9.875" bestFit="1" customWidth="1"/>
    <col min="12546" max="12546" width="39.125" bestFit="1" customWidth="1"/>
    <col min="12547" max="12547" width="15" bestFit="1" customWidth="1"/>
    <col min="12548" max="12549" width="11.5" customWidth="1"/>
    <col min="12801" max="12801" width="9.875" bestFit="1" customWidth="1"/>
    <col min="12802" max="12802" width="39.125" bestFit="1" customWidth="1"/>
    <col min="12803" max="12803" width="15" bestFit="1" customWidth="1"/>
    <col min="12804" max="12805" width="11.5" customWidth="1"/>
    <col min="13057" max="13057" width="9.875" bestFit="1" customWidth="1"/>
    <col min="13058" max="13058" width="39.125" bestFit="1" customWidth="1"/>
    <col min="13059" max="13059" width="15" bestFit="1" customWidth="1"/>
    <col min="13060" max="13061" width="11.5" customWidth="1"/>
    <col min="13313" max="13313" width="9.875" bestFit="1" customWidth="1"/>
    <col min="13314" max="13314" width="39.125" bestFit="1" customWidth="1"/>
    <col min="13315" max="13315" width="15" bestFit="1" customWidth="1"/>
    <col min="13316" max="13317" width="11.5" customWidth="1"/>
    <col min="13569" max="13569" width="9.875" bestFit="1" customWidth="1"/>
    <col min="13570" max="13570" width="39.125" bestFit="1" customWidth="1"/>
    <col min="13571" max="13571" width="15" bestFit="1" customWidth="1"/>
    <col min="13572" max="13573" width="11.5" customWidth="1"/>
    <col min="13825" max="13825" width="9.875" bestFit="1" customWidth="1"/>
    <col min="13826" max="13826" width="39.125" bestFit="1" customWidth="1"/>
    <col min="13827" max="13827" width="15" bestFit="1" customWidth="1"/>
    <col min="13828" max="13829" width="11.5" customWidth="1"/>
    <col min="14081" max="14081" width="9.875" bestFit="1" customWidth="1"/>
    <col min="14082" max="14082" width="39.125" bestFit="1" customWidth="1"/>
    <col min="14083" max="14083" width="15" bestFit="1" customWidth="1"/>
    <col min="14084" max="14085" width="11.5" customWidth="1"/>
    <col min="14337" max="14337" width="9.875" bestFit="1" customWidth="1"/>
    <col min="14338" max="14338" width="39.125" bestFit="1" customWidth="1"/>
    <col min="14339" max="14339" width="15" bestFit="1" customWidth="1"/>
    <col min="14340" max="14341" width="11.5" customWidth="1"/>
    <col min="14593" max="14593" width="9.875" bestFit="1" customWidth="1"/>
    <col min="14594" max="14594" width="39.125" bestFit="1" customWidth="1"/>
    <col min="14595" max="14595" width="15" bestFit="1" customWidth="1"/>
    <col min="14596" max="14597" width="11.5" customWidth="1"/>
    <col min="14849" max="14849" width="9.875" bestFit="1" customWidth="1"/>
    <col min="14850" max="14850" width="39.125" bestFit="1" customWidth="1"/>
    <col min="14851" max="14851" width="15" bestFit="1" customWidth="1"/>
    <col min="14852" max="14853" width="11.5" customWidth="1"/>
    <col min="15105" max="15105" width="9.875" bestFit="1" customWidth="1"/>
    <col min="15106" max="15106" width="39.125" bestFit="1" customWidth="1"/>
    <col min="15107" max="15107" width="15" bestFit="1" customWidth="1"/>
    <col min="15108" max="15109" width="11.5" customWidth="1"/>
    <col min="15361" max="15361" width="9.875" bestFit="1" customWidth="1"/>
    <col min="15362" max="15362" width="39.125" bestFit="1" customWidth="1"/>
    <col min="15363" max="15363" width="15" bestFit="1" customWidth="1"/>
    <col min="15364" max="15365" width="11.5" customWidth="1"/>
    <col min="15617" max="15617" width="9.875" bestFit="1" customWidth="1"/>
    <col min="15618" max="15618" width="39.125" bestFit="1" customWidth="1"/>
    <col min="15619" max="15619" width="15" bestFit="1" customWidth="1"/>
    <col min="15620" max="15621" width="11.5" customWidth="1"/>
    <col min="15873" max="15873" width="9.875" bestFit="1" customWidth="1"/>
    <col min="15874" max="15874" width="39.125" bestFit="1" customWidth="1"/>
    <col min="15875" max="15875" width="15" bestFit="1" customWidth="1"/>
    <col min="15876" max="15877" width="11.5" customWidth="1"/>
    <col min="16129" max="16129" width="9.875" bestFit="1" customWidth="1"/>
    <col min="16130" max="16130" width="39.125" bestFit="1" customWidth="1"/>
    <col min="16131" max="16131" width="15" bestFit="1" customWidth="1"/>
    <col min="16132" max="16133" width="11.5" customWidth="1"/>
  </cols>
  <sheetData>
    <row r="1" spans="1:5" s="232" customFormat="1" ht="15" customHeight="1">
      <c r="A1" s="327" t="s">
        <v>4622</v>
      </c>
      <c r="B1" s="328" t="s">
        <v>4623</v>
      </c>
      <c r="C1" s="329" t="s">
        <v>4927</v>
      </c>
      <c r="D1" s="330" t="s">
        <v>4928</v>
      </c>
      <c r="E1" s="330" t="s">
        <v>4929</v>
      </c>
    </row>
    <row r="2" spans="1:5" ht="15" customHeight="1">
      <c r="A2" s="316" t="s">
        <v>4930</v>
      </c>
      <c r="B2" s="317" t="s">
        <v>4931</v>
      </c>
      <c r="C2" s="314" t="s">
        <v>4932</v>
      </c>
      <c r="D2" s="318">
        <v>1200</v>
      </c>
      <c r="E2" s="318">
        <v>1320</v>
      </c>
    </row>
    <row r="3" spans="1:5" ht="15" customHeight="1">
      <c r="A3" s="316" t="s">
        <v>4933</v>
      </c>
      <c r="B3" s="317" t="s">
        <v>4934</v>
      </c>
      <c r="C3" s="314" t="s">
        <v>4935</v>
      </c>
      <c r="D3" s="318">
        <v>1200</v>
      </c>
      <c r="E3" s="318">
        <v>1320</v>
      </c>
    </row>
    <row r="4" spans="1:5" ht="15" customHeight="1">
      <c r="A4" s="316" t="s">
        <v>4936</v>
      </c>
      <c r="B4" s="317" t="s">
        <v>4937</v>
      </c>
      <c r="C4" s="314" t="s">
        <v>4938</v>
      </c>
      <c r="D4" s="318">
        <v>1200</v>
      </c>
      <c r="E4" s="318">
        <v>1320</v>
      </c>
    </row>
    <row r="5" spans="1:5" ht="15" customHeight="1">
      <c r="A5" s="311"/>
      <c r="B5" s="317"/>
      <c r="C5" s="314"/>
      <c r="D5" s="318"/>
      <c r="E5" s="318"/>
    </row>
    <row r="6" spans="1:5" ht="15" customHeight="1">
      <c r="A6" s="316" t="s">
        <v>4939</v>
      </c>
      <c r="B6" s="317" t="s">
        <v>4940</v>
      </c>
      <c r="C6" s="314" t="s">
        <v>4941</v>
      </c>
      <c r="D6" s="318">
        <v>15000</v>
      </c>
      <c r="E6" s="318">
        <v>16500</v>
      </c>
    </row>
    <row r="7" spans="1:5" ht="15" customHeight="1">
      <c r="A7" s="316" t="s">
        <v>4942</v>
      </c>
      <c r="B7" s="317" t="s">
        <v>4943</v>
      </c>
      <c r="C7" s="314" t="s">
        <v>4944</v>
      </c>
      <c r="D7" s="318">
        <v>7000</v>
      </c>
      <c r="E7" s="318">
        <v>7700.0000000000009</v>
      </c>
    </row>
    <row r="8" spans="1:5" ht="15" customHeight="1">
      <c r="A8" s="316" t="s">
        <v>4945</v>
      </c>
      <c r="B8" s="317" t="s">
        <v>4946</v>
      </c>
      <c r="C8" s="314" t="s">
        <v>4947</v>
      </c>
      <c r="D8" s="318">
        <v>7000</v>
      </c>
      <c r="E8" s="318">
        <v>7700.0000000000009</v>
      </c>
    </row>
    <row r="9" spans="1:5" ht="15" customHeight="1">
      <c r="A9" s="316" t="s">
        <v>4948</v>
      </c>
      <c r="B9" s="317" t="s">
        <v>4949</v>
      </c>
      <c r="C9" s="314" t="s">
        <v>4950</v>
      </c>
      <c r="D9" s="318">
        <v>8000</v>
      </c>
      <c r="E9" s="318">
        <v>8800</v>
      </c>
    </row>
    <row r="10" spans="1:5" ht="15" customHeight="1">
      <c r="A10" s="316" t="s">
        <v>4951</v>
      </c>
      <c r="B10" s="317" t="s">
        <v>4952</v>
      </c>
      <c r="C10" s="314" t="s">
        <v>4953</v>
      </c>
      <c r="D10" s="318">
        <v>9000</v>
      </c>
      <c r="E10" s="318">
        <v>9900</v>
      </c>
    </row>
    <row r="11" spans="1:5" ht="15" customHeight="1">
      <c r="A11" s="316" t="s">
        <v>4954</v>
      </c>
      <c r="B11" s="317" t="s">
        <v>4955</v>
      </c>
      <c r="C11" s="314" t="s">
        <v>4956</v>
      </c>
      <c r="D11" s="318">
        <v>9000</v>
      </c>
      <c r="E11" s="318">
        <v>9900</v>
      </c>
    </row>
    <row r="12" spans="1:5" ht="15" customHeight="1">
      <c r="A12" s="316" t="s">
        <v>4957</v>
      </c>
      <c r="B12" s="317" t="s">
        <v>4958</v>
      </c>
      <c r="C12" s="314" t="s">
        <v>4959</v>
      </c>
      <c r="D12" s="318">
        <v>9000</v>
      </c>
      <c r="E12" s="318">
        <v>9900</v>
      </c>
    </row>
    <row r="13" spans="1:5" ht="15" customHeight="1">
      <c r="A13" s="316" t="s">
        <v>4960</v>
      </c>
      <c r="B13" s="317" t="s">
        <v>4961</v>
      </c>
      <c r="C13" s="314" t="s">
        <v>4962</v>
      </c>
      <c r="D13" s="318">
        <v>10000</v>
      </c>
      <c r="E13" s="318">
        <v>11000</v>
      </c>
    </row>
    <row r="14" spans="1:5" ht="15" customHeight="1">
      <c r="A14" s="316" t="s">
        <v>4963</v>
      </c>
      <c r="B14" s="317" t="s">
        <v>4964</v>
      </c>
      <c r="C14" s="314" t="s">
        <v>4965</v>
      </c>
      <c r="D14" s="318">
        <v>9000</v>
      </c>
      <c r="E14" s="318">
        <v>9900</v>
      </c>
    </row>
    <row r="15" spans="1:5" ht="15" customHeight="1">
      <c r="A15" s="316" t="s">
        <v>4966</v>
      </c>
      <c r="B15" s="317" t="s">
        <v>4967</v>
      </c>
      <c r="C15" s="314" t="s">
        <v>4968</v>
      </c>
      <c r="D15" s="318">
        <v>9000</v>
      </c>
      <c r="E15" s="318">
        <v>9900</v>
      </c>
    </row>
    <row r="16" spans="1:5" ht="15" customHeight="1">
      <c r="A16" s="316" t="s">
        <v>4969</v>
      </c>
      <c r="B16" s="317" t="s">
        <v>4970</v>
      </c>
      <c r="C16" s="314" t="s">
        <v>4971</v>
      </c>
      <c r="D16" s="318">
        <v>9000</v>
      </c>
      <c r="E16" s="318">
        <v>9900</v>
      </c>
    </row>
    <row r="17" spans="1:5" ht="15" customHeight="1">
      <c r="A17" s="316" t="s">
        <v>4972</v>
      </c>
      <c r="B17" s="317" t="s">
        <v>4973</v>
      </c>
      <c r="C17" s="314" t="s">
        <v>4974</v>
      </c>
      <c r="D17" s="318">
        <v>8000</v>
      </c>
      <c r="E17" s="318">
        <v>8800</v>
      </c>
    </row>
    <row r="18" spans="1:5" ht="15" customHeight="1">
      <c r="A18" s="316" t="s">
        <v>4975</v>
      </c>
      <c r="B18" s="317" t="s">
        <v>4976</v>
      </c>
      <c r="C18" s="314" t="s">
        <v>4977</v>
      </c>
      <c r="D18" s="318">
        <v>8000</v>
      </c>
      <c r="E18" s="318">
        <v>8800</v>
      </c>
    </row>
    <row r="19" spans="1:5" ht="15" customHeight="1">
      <c r="A19" s="316" t="s">
        <v>4978</v>
      </c>
      <c r="B19" s="317" t="s">
        <v>4979</v>
      </c>
      <c r="C19" s="314" t="s">
        <v>4980</v>
      </c>
      <c r="D19" s="318">
        <v>14000</v>
      </c>
      <c r="E19" s="318">
        <v>15400.000000000002</v>
      </c>
    </row>
    <row r="20" spans="1:5" ht="15" customHeight="1">
      <c r="A20" s="316" t="s">
        <v>4981</v>
      </c>
      <c r="B20" s="317" t="s">
        <v>4982</v>
      </c>
      <c r="C20" s="314" t="s">
        <v>4983</v>
      </c>
      <c r="D20" s="318">
        <v>9000</v>
      </c>
      <c r="E20" s="318">
        <v>9900</v>
      </c>
    </row>
    <row r="21" spans="1:5" ht="15" customHeight="1">
      <c r="A21" s="316" t="s">
        <v>4984</v>
      </c>
      <c r="B21" s="317" t="s">
        <v>4985</v>
      </c>
      <c r="C21" s="314" t="s">
        <v>4986</v>
      </c>
      <c r="D21" s="318">
        <v>9000</v>
      </c>
      <c r="E21" s="318">
        <v>9900</v>
      </c>
    </row>
    <row r="22" spans="1:5" ht="15" customHeight="1">
      <c r="A22" s="316" t="s">
        <v>4987</v>
      </c>
      <c r="B22" s="317" t="s">
        <v>4988</v>
      </c>
      <c r="C22" s="314" t="s">
        <v>4989</v>
      </c>
      <c r="D22" s="318">
        <v>9000</v>
      </c>
      <c r="E22" s="318">
        <v>9900</v>
      </c>
    </row>
    <row r="23" spans="1:5" ht="15" customHeight="1">
      <c r="A23" s="316" t="s">
        <v>4990</v>
      </c>
      <c r="B23" s="317" t="s">
        <v>4991</v>
      </c>
      <c r="C23" s="314" t="s">
        <v>4992</v>
      </c>
      <c r="D23" s="318">
        <v>7000</v>
      </c>
      <c r="E23" s="318">
        <v>7700.0000000000009</v>
      </c>
    </row>
    <row r="24" spans="1:5" ht="15" customHeight="1">
      <c r="A24" s="316" t="s">
        <v>4993</v>
      </c>
      <c r="B24" s="317" t="s">
        <v>4994</v>
      </c>
      <c r="C24" s="314" t="s">
        <v>4995</v>
      </c>
      <c r="D24" s="318">
        <v>8000</v>
      </c>
      <c r="E24" s="318">
        <v>8800</v>
      </c>
    </row>
    <row r="25" spans="1:5" ht="15" customHeight="1">
      <c r="A25" s="316" t="s">
        <v>4996</v>
      </c>
      <c r="B25" s="317" t="s">
        <v>4997</v>
      </c>
      <c r="C25" s="314" t="s">
        <v>4998</v>
      </c>
      <c r="D25" s="318">
        <v>8000</v>
      </c>
      <c r="E25" s="318">
        <v>8800</v>
      </c>
    </row>
    <row r="26" spans="1:5" ht="15" customHeight="1">
      <c r="A26" s="316" t="s">
        <v>4999</v>
      </c>
      <c r="B26" s="317" t="s">
        <v>5000</v>
      </c>
      <c r="C26" s="314" t="s">
        <v>5001</v>
      </c>
      <c r="D26" s="318">
        <v>6000</v>
      </c>
      <c r="E26" s="318">
        <v>6600.0000000000009</v>
      </c>
    </row>
    <row r="27" spans="1:5" ht="15" customHeight="1">
      <c r="A27" s="316" t="s">
        <v>5002</v>
      </c>
      <c r="B27" s="317" t="s">
        <v>5003</v>
      </c>
      <c r="C27" s="314" t="s">
        <v>5004</v>
      </c>
      <c r="D27" s="318">
        <v>9000</v>
      </c>
      <c r="E27" s="318">
        <v>9900</v>
      </c>
    </row>
    <row r="28" spans="1:5" ht="15" customHeight="1">
      <c r="A28" s="311"/>
      <c r="B28" s="317"/>
      <c r="C28" s="314"/>
      <c r="D28" s="318"/>
      <c r="E28" s="318"/>
    </row>
    <row r="29" spans="1:5" ht="15" customHeight="1">
      <c r="A29" s="316" t="s">
        <v>5005</v>
      </c>
      <c r="B29" s="317" t="s">
        <v>5006</v>
      </c>
      <c r="C29" s="314" t="s">
        <v>5007</v>
      </c>
      <c r="D29" s="318">
        <v>25000</v>
      </c>
      <c r="E29" s="318">
        <v>27500.000000000004</v>
      </c>
    </row>
    <row r="30" spans="1:5" ht="15" customHeight="1">
      <c r="A30" s="316" t="s">
        <v>5008</v>
      </c>
      <c r="B30" s="317" t="s">
        <v>5009</v>
      </c>
      <c r="C30" s="314" t="s">
        <v>5010</v>
      </c>
      <c r="D30" s="318">
        <v>24000</v>
      </c>
      <c r="E30" s="318">
        <v>26400.000000000004</v>
      </c>
    </row>
    <row r="31" spans="1:5" ht="15" customHeight="1">
      <c r="A31" s="316" t="s">
        <v>5011</v>
      </c>
      <c r="B31" s="317" t="s">
        <v>5012</v>
      </c>
      <c r="C31" s="314" t="s">
        <v>5013</v>
      </c>
      <c r="D31" s="318">
        <v>22000</v>
      </c>
      <c r="E31" s="318">
        <v>24200.000000000004</v>
      </c>
    </row>
    <row r="32" spans="1:5" ht="15" customHeight="1">
      <c r="A32" s="316" t="s">
        <v>5014</v>
      </c>
      <c r="B32" s="317" t="s">
        <v>5015</v>
      </c>
      <c r="C32" s="314" t="s">
        <v>5016</v>
      </c>
      <c r="D32" s="318">
        <v>15000</v>
      </c>
      <c r="E32" s="318">
        <v>16500</v>
      </c>
    </row>
    <row r="33" spans="1:5" ht="15" customHeight="1">
      <c r="A33" s="316" t="s">
        <v>5017</v>
      </c>
      <c r="B33" s="317" t="s">
        <v>5018</v>
      </c>
      <c r="C33" s="314" t="s">
        <v>5019</v>
      </c>
      <c r="D33" s="318">
        <v>15000</v>
      </c>
      <c r="E33" s="318">
        <v>16500</v>
      </c>
    </row>
    <row r="34" spans="1:5" ht="15" customHeight="1">
      <c r="A34" s="316" t="s">
        <v>5020</v>
      </c>
      <c r="B34" s="317" t="s">
        <v>5021</v>
      </c>
      <c r="C34" s="314" t="s">
        <v>5022</v>
      </c>
      <c r="D34" s="318">
        <v>13000</v>
      </c>
      <c r="E34" s="318">
        <v>14300.000000000002</v>
      </c>
    </row>
    <row r="35" spans="1:5" ht="15" customHeight="1">
      <c r="A35" s="316" t="s">
        <v>5023</v>
      </c>
      <c r="B35" s="317" t="s">
        <v>5024</v>
      </c>
      <c r="C35" s="314" t="s">
        <v>5025</v>
      </c>
      <c r="D35" s="318">
        <v>13000</v>
      </c>
      <c r="E35" s="318">
        <v>14300.000000000002</v>
      </c>
    </row>
    <row r="36" spans="1:5" ht="15" customHeight="1">
      <c r="A36" s="316" t="s">
        <v>5026</v>
      </c>
      <c r="B36" s="317" t="s">
        <v>5027</v>
      </c>
      <c r="C36" s="314" t="s">
        <v>5028</v>
      </c>
      <c r="D36" s="318">
        <v>15000</v>
      </c>
      <c r="E36" s="318">
        <v>16500</v>
      </c>
    </row>
    <row r="37" spans="1:5" ht="15" customHeight="1">
      <c r="A37" s="311"/>
      <c r="B37" s="317"/>
      <c r="C37" s="314"/>
      <c r="D37" s="318"/>
      <c r="E37" s="318"/>
    </row>
    <row r="38" spans="1:5" ht="15" customHeight="1">
      <c r="A38" s="316" t="s">
        <v>5029</v>
      </c>
      <c r="B38" s="317" t="s">
        <v>5030</v>
      </c>
      <c r="C38" s="314" t="s">
        <v>5031</v>
      </c>
      <c r="D38" s="318">
        <v>9000</v>
      </c>
      <c r="E38" s="318">
        <v>9900</v>
      </c>
    </row>
    <row r="39" spans="1:5" ht="15" customHeight="1">
      <c r="A39" s="316" t="s">
        <v>5032</v>
      </c>
      <c r="B39" s="317" t="s">
        <v>5033</v>
      </c>
      <c r="C39" s="314" t="s">
        <v>5034</v>
      </c>
      <c r="D39" s="318">
        <v>9000</v>
      </c>
      <c r="E39" s="318">
        <v>9900</v>
      </c>
    </row>
    <row r="40" spans="1:5" ht="15" customHeight="1">
      <c r="A40" s="311"/>
      <c r="B40" s="317"/>
      <c r="C40" s="314"/>
      <c r="D40" s="318"/>
      <c r="E40" s="318"/>
    </row>
    <row r="41" spans="1:5" s="421" customFormat="1" ht="15" customHeight="1">
      <c r="A41" s="424" t="s">
        <v>6757</v>
      </c>
      <c r="B41" s="425" t="s">
        <v>6758</v>
      </c>
      <c r="C41" s="419" t="s">
        <v>6759</v>
      </c>
      <c r="D41" s="426">
        <v>6000</v>
      </c>
      <c r="E41" s="426">
        <v>6600</v>
      </c>
    </row>
    <row r="42" spans="1:5" ht="15" customHeight="1">
      <c r="A42" s="316" t="s">
        <v>5035</v>
      </c>
      <c r="B42" s="317" t="s">
        <v>5036</v>
      </c>
      <c r="C42" s="314" t="s">
        <v>5037</v>
      </c>
      <c r="D42" s="318">
        <v>4000</v>
      </c>
      <c r="E42" s="318">
        <v>4400</v>
      </c>
    </row>
    <row r="43" spans="1:5" ht="15" customHeight="1">
      <c r="A43" s="316" t="s">
        <v>5038</v>
      </c>
      <c r="B43" s="317" t="s">
        <v>5039</v>
      </c>
      <c r="C43" s="314" t="s">
        <v>5040</v>
      </c>
      <c r="D43" s="318">
        <v>3000</v>
      </c>
      <c r="E43" s="318">
        <v>3300.0000000000005</v>
      </c>
    </row>
    <row r="44" spans="1:5" ht="15" customHeight="1">
      <c r="A44" s="316" t="s">
        <v>5041</v>
      </c>
      <c r="B44" s="317" t="s">
        <v>5042</v>
      </c>
      <c r="C44" s="314" t="s">
        <v>5043</v>
      </c>
      <c r="D44" s="318">
        <v>3300</v>
      </c>
      <c r="E44" s="318">
        <v>3630.0000000000005</v>
      </c>
    </row>
    <row r="45" spans="1:5" ht="15" customHeight="1">
      <c r="A45" s="316" t="s">
        <v>5044</v>
      </c>
      <c r="B45" s="317" t="s">
        <v>5045</v>
      </c>
      <c r="C45" s="314" t="s">
        <v>5046</v>
      </c>
      <c r="D45" s="318">
        <v>9000</v>
      </c>
      <c r="E45" s="318">
        <v>9900</v>
      </c>
    </row>
    <row r="46" spans="1:5" ht="15" customHeight="1">
      <c r="A46" s="316" t="s">
        <v>5047</v>
      </c>
      <c r="B46" s="317" t="s">
        <v>5048</v>
      </c>
      <c r="C46" s="314" t="s">
        <v>5049</v>
      </c>
      <c r="D46" s="318">
        <v>7000</v>
      </c>
      <c r="E46" s="318">
        <v>7700.0000000000009</v>
      </c>
    </row>
    <row r="47" spans="1:5" ht="15" customHeight="1">
      <c r="A47" s="316" t="s">
        <v>5050</v>
      </c>
      <c r="B47" s="317" t="s">
        <v>5051</v>
      </c>
      <c r="C47" s="314" t="s">
        <v>5052</v>
      </c>
      <c r="D47" s="318">
        <v>7000</v>
      </c>
      <c r="E47" s="318">
        <v>7700.0000000000009</v>
      </c>
    </row>
    <row r="48" spans="1:5" ht="15" customHeight="1">
      <c r="A48" s="316" t="s">
        <v>5053</v>
      </c>
      <c r="B48" s="317" t="s">
        <v>5054</v>
      </c>
      <c r="C48" s="314" t="s">
        <v>5055</v>
      </c>
      <c r="D48" s="318">
        <v>5000</v>
      </c>
      <c r="E48" s="318">
        <v>5500</v>
      </c>
    </row>
    <row r="49" spans="1:5" ht="15" customHeight="1">
      <c r="A49" s="316" t="s">
        <v>5056</v>
      </c>
      <c r="B49" s="317" t="s">
        <v>5057</v>
      </c>
      <c r="C49" s="314" t="s">
        <v>5058</v>
      </c>
      <c r="D49" s="318">
        <v>5000</v>
      </c>
      <c r="E49" s="318">
        <v>5500</v>
      </c>
    </row>
    <row r="50" spans="1:5" ht="15" customHeight="1">
      <c r="A50" s="311"/>
      <c r="B50" s="317"/>
      <c r="C50" s="314"/>
      <c r="D50" s="318"/>
      <c r="E50" s="318"/>
    </row>
    <row r="51" spans="1:5" ht="15" customHeight="1">
      <c r="A51" s="316" t="s">
        <v>5059</v>
      </c>
      <c r="B51" s="317" t="s">
        <v>5060</v>
      </c>
      <c r="C51" s="314" t="s">
        <v>5061</v>
      </c>
      <c r="D51" s="318">
        <v>38000</v>
      </c>
      <c r="E51" s="318">
        <v>41800</v>
      </c>
    </row>
    <row r="52" spans="1:5" ht="15" customHeight="1">
      <c r="A52" s="316" t="s">
        <v>5062</v>
      </c>
      <c r="B52" s="317" t="s">
        <v>5063</v>
      </c>
      <c r="C52" s="314" t="s">
        <v>5064</v>
      </c>
      <c r="D52" s="318">
        <v>33000</v>
      </c>
      <c r="E52" s="318">
        <v>36300</v>
      </c>
    </row>
    <row r="53" spans="1:5" ht="15" customHeight="1">
      <c r="A53" s="311"/>
      <c r="B53" s="317"/>
      <c r="C53" s="314"/>
      <c r="D53" s="318"/>
      <c r="E53" s="318"/>
    </row>
    <row r="54" spans="1:5" ht="15" customHeight="1">
      <c r="A54" s="316" t="s">
        <v>5065</v>
      </c>
      <c r="B54" s="317" t="s">
        <v>5066</v>
      </c>
      <c r="C54" s="314" t="s">
        <v>5067</v>
      </c>
      <c r="D54" s="318">
        <v>12000</v>
      </c>
      <c r="E54" s="318">
        <v>13200.000000000002</v>
      </c>
    </row>
    <row r="55" spans="1:5" ht="15" customHeight="1">
      <c r="A55" s="311"/>
      <c r="B55" s="317"/>
      <c r="C55" s="314"/>
      <c r="D55" s="318"/>
      <c r="E55" s="318"/>
    </row>
    <row r="56" spans="1:5" ht="15" customHeight="1">
      <c r="A56" s="316" t="s">
        <v>5068</v>
      </c>
      <c r="B56" s="317" t="s">
        <v>5069</v>
      </c>
      <c r="C56" s="314" t="s">
        <v>5070</v>
      </c>
      <c r="D56" s="318">
        <v>8000</v>
      </c>
      <c r="E56" s="318">
        <v>8800</v>
      </c>
    </row>
    <row r="57" spans="1:5" ht="15" customHeight="1">
      <c r="A57" s="316" t="s">
        <v>5071</v>
      </c>
      <c r="B57" s="317" t="s">
        <v>5072</v>
      </c>
      <c r="C57" s="314" t="s">
        <v>5073</v>
      </c>
      <c r="D57" s="318">
        <v>8000</v>
      </c>
      <c r="E57" s="318">
        <v>8800</v>
      </c>
    </row>
    <row r="58" spans="1:5" ht="15" customHeight="1">
      <c r="A58" s="316" t="s">
        <v>5074</v>
      </c>
      <c r="B58" s="317" t="s">
        <v>5075</v>
      </c>
      <c r="C58" s="314" t="s">
        <v>5076</v>
      </c>
      <c r="D58" s="318">
        <v>8000</v>
      </c>
      <c r="E58" s="318">
        <v>8800</v>
      </c>
    </row>
    <row r="59" spans="1:5" ht="15" customHeight="1">
      <c r="A59" s="316" t="s">
        <v>5077</v>
      </c>
      <c r="B59" s="317" t="s">
        <v>5078</v>
      </c>
      <c r="C59" s="314" t="s">
        <v>5079</v>
      </c>
      <c r="D59" s="318">
        <v>8000</v>
      </c>
      <c r="E59" s="318">
        <v>8800</v>
      </c>
    </row>
    <row r="60" spans="1:5" ht="15" customHeight="1">
      <c r="A60" s="311"/>
      <c r="B60" s="317"/>
      <c r="C60" s="314"/>
      <c r="D60" s="318"/>
      <c r="E60" s="318"/>
    </row>
    <row r="61" spans="1:5" ht="15" customHeight="1">
      <c r="A61" s="316" t="s">
        <v>5080</v>
      </c>
      <c r="B61" s="317" t="s">
        <v>5081</v>
      </c>
      <c r="C61" s="314" t="s">
        <v>5082</v>
      </c>
      <c r="D61" s="318">
        <v>3000</v>
      </c>
      <c r="E61" s="318">
        <v>3300.0000000000005</v>
      </c>
    </row>
    <row r="62" spans="1:5" ht="15" customHeight="1">
      <c r="A62" s="311"/>
      <c r="B62" s="317"/>
      <c r="C62" s="314"/>
      <c r="D62" s="318"/>
      <c r="E62" s="318"/>
    </row>
    <row r="63" spans="1:5" ht="15" customHeight="1">
      <c r="A63" s="316" t="s">
        <v>5083</v>
      </c>
      <c r="B63" s="317" t="s">
        <v>5084</v>
      </c>
      <c r="C63" s="314" t="s">
        <v>5085</v>
      </c>
      <c r="D63" s="318">
        <v>10000</v>
      </c>
      <c r="E63" s="318">
        <v>11000</v>
      </c>
    </row>
    <row r="64" spans="1:5" ht="15" customHeight="1">
      <c r="A64" s="316" t="s">
        <v>5086</v>
      </c>
      <c r="B64" s="317" t="s">
        <v>5087</v>
      </c>
      <c r="C64" s="314" t="s">
        <v>5088</v>
      </c>
      <c r="D64" s="318">
        <v>3000</v>
      </c>
      <c r="E64" s="318">
        <v>3300.0000000000005</v>
      </c>
    </row>
    <row r="65" spans="1:5" ht="15" customHeight="1">
      <c r="A65" s="311"/>
      <c r="B65" s="317"/>
      <c r="C65" s="314"/>
      <c r="D65" s="318"/>
      <c r="E65" s="318"/>
    </row>
    <row r="66" spans="1:5" ht="15" customHeight="1">
      <c r="A66" s="316" t="s">
        <v>5089</v>
      </c>
      <c r="B66" s="317" t="s">
        <v>5090</v>
      </c>
      <c r="C66" s="314" t="s">
        <v>5091</v>
      </c>
      <c r="D66" s="318">
        <v>1200</v>
      </c>
      <c r="E66" s="318">
        <v>1320</v>
      </c>
    </row>
    <row r="67" spans="1:5" ht="15" customHeight="1">
      <c r="A67" s="316" t="s">
        <v>5092</v>
      </c>
      <c r="B67" s="317" t="s">
        <v>5093</v>
      </c>
      <c r="C67" s="314" t="s">
        <v>5094</v>
      </c>
      <c r="D67" s="318">
        <v>1200</v>
      </c>
      <c r="E67" s="318">
        <v>1320</v>
      </c>
    </row>
    <row r="68" spans="1:5" ht="15" customHeight="1">
      <c r="A68" s="316" t="s">
        <v>5095</v>
      </c>
      <c r="B68" s="317" t="s">
        <v>5096</v>
      </c>
      <c r="C68" s="314" t="s">
        <v>5097</v>
      </c>
      <c r="D68" s="318">
        <v>1200</v>
      </c>
      <c r="E68" s="318">
        <v>1320</v>
      </c>
    </row>
    <row r="69" spans="1:5" ht="15" customHeight="1">
      <c r="A69" s="316" t="s">
        <v>5098</v>
      </c>
      <c r="B69" s="317" t="s">
        <v>5099</v>
      </c>
      <c r="C69" s="314" t="s">
        <v>5100</v>
      </c>
      <c r="D69" s="318">
        <v>1200</v>
      </c>
      <c r="E69" s="318">
        <v>1320</v>
      </c>
    </row>
    <row r="70" spans="1:5" ht="15" customHeight="1">
      <c r="A70" s="316" t="s">
        <v>5101</v>
      </c>
      <c r="B70" s="317" t="s">
        <v>5102</v>
      </c>
      <c r="C70" s="314" t="s">
        <v>5103</v>
      </c>
      <c r="D70" s="318">
        <v>1200</v>
      </c>
      <c r="E70" s="318">
        <v>1320</v>
      </c>
    </row>
    <row r="71" spans="1:5" ht="15" customHeight="1">
      <c r="A71" s="316" t="s">
        <v>5104</v>
      </c>
      <c r="B71" s="317" t="s">
        <v>5105</v>
      </c>
      <c r="C71" s="314" t="s">
        <v>5106</v>
      </c>
      <c r="D71" s="318">
        <v>1200</v>
      </c>
      <c r="E71" s="318">
        <v>1320</v>
      </c>
    </row>
    <row r="72" spans="1:5" ht="15" customHeight="1">
      <c r="A72" s="316" t="s">
        <v>5107</v>
      </c>
      <c r="B72" s="317" t="s">
        <v>5108</v>
      </c>
      <c r="C72" s="314" t="s">
        <v>5109</v>
      </c>
      <c r="D72" s="318">
        <v>1200</v>
      </c>
      <c r="E72" s="318">
        <v>1320</v>
      </c>
    </row>
    <row r="73" spans="1:5" ht="15" customHeight="1">
      <c r="A73" s="316" t="s">
        <v>5110</v>
      </c>
      <c r="B73" s="317" t="s">
        <v>5111</v>
      </c>
      <c r="C73" s="314" t="s">
        <v>5112</v>
      </c>
      <c r="D73" s="318">
        <v>1200</v>
      </c>
      <c r="E73" s="318">
        <v>1320</v>
      </c>
    </row>
    <row r="74" spans="1:5" ht="15" customHeight="1">
      <c r="A74" s="316" t="s">
        <v>5113</v>
      </c>
      <c r="B74" s="317" t="s">
        <v>5114</v>
      </c>
      <c r="C74" s="314" t="s">
        <v>5115</v>
      </c>
      <c r="D74" s="318">
        <v>1200</v>
      </c>
      <c r="E74" s="318">
        <v>1320</v>
      </c>
    </row>
    <row r="75" spans="1:5" ht="15" customHeight="1">
      <c r="A75" s="316" t="s">
        <v>5116</v>
      </c>
      <c r="B75" s="317" t="s">
        <v>5117</v>
      </c>
      <c r="C75" s="314" t="s">
        <v>5118</v>
      </c>
      <c r="D75" s="318">
        <v>1200</v>
      </c>
      <c r="E75" s="318">
        <v>1320</v>
      </c>
    </row>
    <row r="76" spans="1:5" ht="15" customHeight="1">
      <c r="A76" s="316" t="s">
        <v>5119</v>
      </c>
      <c r="B76" s="317" t="s">
        <v>5120</v>
      </c>
      <c r="C76" s="314" t="s">
        <v>5121</v>
      </c>
      <c r="D76" s="318">
        <v>1200</v>
      </c>
      <c r="E76" s="318">
        <v>1320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80E66-DF3F-4315-B00F-CD4266EC2B61}">
  <dimension ref="A1:E165"/>
  <sheetViews>
    <sheetView workbookViewId="0">
      <selection activeCell="I20" sqref="I20"/>
    </sheetView>
  </sheetViews>
  <sheetFormatPr defaultRowHeight="18.75"/>
  <cols>
    <col min="1" max="1" width="10.375" style="232" customWidth="1"/>
    <col min="2" max="2" width="42.5" style="315" customWidth="1"/>
    <col min="3" max="3" width="15" style="320" bestFit="1" customWidth="1"/>
    <col min="4" max="4" width="11.5" style="324" customWidth="1"/>
    <col min="5" max="5" width="11.5" customWidth="1"/>
    <col min="256" max="256" width="10.375" customWidth="1"/>
    <col min="257" max="257" width="42.5" customWidth="1"/>
    <col min="258" max="258" width="15" bestFit="1" customWidth="1"/>
    <col min="259" max="260" width="11.5" customWidth="1"/>
    <col min="512" max="512" width="10.375" customWidth="1"/>
    <col min="513" max="513" width="42.5" customWidth="1"/>
    <col min="514" max="514" width="15" bestFit="1" customWidth="1"/>
    <col min="515" max="516" width="11.5" customWidth="1"/>
    <col min="768" max="768" width="10.375" customWidth="1"/>
    <col min="769" max="769" width="42.5" customWidth="1"/>
    <col min="770" max="770" width="15" bestFit="1" customWidth="1"/>
    <col min="771" max="772" width="11.5" customWidth="1"/>
    <col min="1024" max="1024" width="10.375" customWidth="1"/>
    <col min="1025" max="1025" width="42.5" customWidth="1"/>
    <col min="1026" max="1026" width="15" bestFit="1" customWidth="1"/>
    <col min="1027" max="1028" width="11.5" customWidth="1"/>
    <col min="1280" max="1280" width="10.375" customWidth="1"/>
    <col min="1281" max="1281" width="42.5" customWidth="1"/>
    <col min="1282" max="1282" width="15" bestFit="1" customWidth="1"/>
    <col min="1283" max="1284" width="11.5" customWidth="1"/>
    <col min="1536" max="1536" width="10.375" customWidth="1"/>
    <col min="1537" max="1537" width="42.5" customWidth="1"/>
    <col min="1538" max="1538" width="15" bestFit="1" customWidth="1"/>
    <col min="1539" max="1540" width="11.5" customWidth="1"/>
    <col min="1792" max="1792" width="10.375" customWidth="1"/>
    <col min="1793" max="1793" width="42.5" customWidth="1"/>
    <col min="1794" max="1794" width="15" bestFit="1" customWidth="1"/>
    <col min="1795" max="1796" width="11.5" customWidth="1"/>
    <col min="2048" max="2048" width="10.375" customWidth="1"/>
    <col min="2049" max="2049" width="42.5" customWidth="1"/>
    <col min="2050" max="2050" width="15" bestFit="1" customWidth="1"/>
    <col min="2051" max="2052" width="11.5" customWidth="1"/>
    <col min="2304" max="2304" width="10.375" customWidth="1"/>
    <col min="2305" max="2305" width="42.5" customWidth="1"/>
    <col min="2306" max="2306" width="15" bestFit="1" customWidth="1"/>
    <col min="2307" max="2308" width="11.5" customWidth="1"/>
    <col min="2560" max="2560" width="10.375" customWidth="1"/>
    <col min="2561" max="2561" width="42.5" customWidth="1"/>
    <col min="2562" max="2562" width="15" bestFit="1" customWidth="1"/>
    <col min="2563" max="2564" width="11.5" customWidth="1"/>
    <col min="2816" max="2816" width="10.375" customWidth="1"/>
    <col min="2817" max="2817" width="42.5" customWidth="1"/>
    <col min="2818" max="2818" width="15" bestFit="1" customWidth="1"/>
    <col min="2819" max="2820" width="11.5" customWidth="1"/>
    <col min="3072" max="3072" width="10.375" customWidth="1"/>
    <col min="3073" max="3073" width="42.5" customWidth="1"/>
    <col min="3074" max="3074" width="15" bestFit="1" customWidth="1"/>
    <col min="3075" max="3076" width="11.5" customWidth="1"/>
    <col min="3328" max="3328" width="10.375" customWidth="1"/>
    <col min="3329" max="3329" width="42.5" customWidth="1"/>
    <col min="3330" max="3330" width="15" bestFit="1" customWidth="1"/>
    <col min="3331" max="3332" width="11.5" customWidth="1"/>
    <col min="3584" max="3584" width="10.375" customWidth="1"/>
    <col min="3585" max="3585" width="42.5" customWidth="1"/>
    <col min="3586" max="3586" width="15" bestFit="1" customWidth="1"/>
    <col min="3587" max="3588" width="11.5" customWidth="1"/>
    <col min="3840" max="3840" width="10.375" customWidth="1"/>
    <col min="3841" max="3841" width="42.5" customWidth="1"/>
    <col min="3842" max="3842" width="15" bestFit="1" customWidth="1"/>
    <col min="3843" max="3844" width="11.5" customWidth="1"/>
    <col min="4096" max="4096" width="10.375" customWidth="1"/>
    <col min="4097" max="4097" width="42.5" customWidth="1"/>
    <col min="4098" max="4098" width="15" bestFit="1" customWidth="1"/>
    <col min="4099" max="4100" width="11.5" customWidth="1"/>
    <col min="4352" max="4352" width="10.375" customWidth="1"/>
    <col min="4353" max="4353" width="42.5" customWidth="1"/>
    <col min="4354" max="4354" width="15" bestFit="1" customWidth="1"/>
    <col min="4355" max="4356" width="11.5" customWidth="1"/>
    <col min="4608" max="4608" width="10.375" customWidth="1"/>
    <col min="4609" max="4609" width="42.5" customWidth="1"/>
    <col min="4610" max="4610" width="15" bestFit="1" customWidth="1"/>
    <col min="4611" max="4612" width="11.5" customWidth="1"/>
    <col min="4864" max="4864" width="10.375" customWidth="1"/>
    <col min="4865" max="4865" width="42.5" customWidth="1"/>
    <col min="4866" max="4866" width="15" bestFit="1" customWidth="1"/>
    <col min="4867" max="4868" width="11.5" customWidth="1"/>
    <col min="5120" max="5120" width="10.375" customWidth="1"/>
    <col min="5121" max="5121" width="42.5" customWidth="1"/>
    <col min="5122" max="5122" width="15" bestFit="1" customWidth="1"/>
    <col min="5123" max="5124" width="11.5" customWidth="1"/>
    <col min="5376" max="5376" width="10.375" customWidth="1"/>
    <col min="5377" max="5377" width="42.5" customWidth="1"/>
    <col min="5378" max="5378" width="15" bestFit="1" customWidth="1"/>
    <col min="5379" max="5380" width="11.5" customWidth="1"/>
    <col min="5632" max="5632" width="10.375" customWidth="1"/>
    <col min="5633" max="5633" width="42.5" customWidth="1"/>
    <col min="5634" max="5634" width="15" bestFit="1" customWidth="1"/>
    <col min="5635" max="5636" width="11.5" customWidth="1"/>
    <col min="5888" max="5888" width="10.375" customWidth="1"/>
    <col min="5889" max="5889" width="42.5" customWidth="1"/>
    <col min="5890" max="5890" width="15" bestFit="1" customWidth="1"/>
    <col min="5891" max="5892" width="11.5" customWidth="1"/>
    <col min="6144" max="6144" width="10.375" customWidth="1"/>
    <col min="6145" max="6145" width="42.5" customWidth="1"/>
    <col min="6146" max="6146" width="15" bestFit="1" customWidth="1"/>
    <col min="6147" max="6148" width="11.5" customWidth="1"/>
    <col min="6400" max="6400" width="10.375" customWidth="1"/>
    <col min="6401" max="6401" width="42.5" customWidth="1"/>
    <col min="6402" max="6402" width="15" bestFit="1" customWidth="1"/>
    <col min="6403" max="6404" width="11.5" customWidth="1"/>
    <col min="6656" max="6656" width="10.375" customWidth="1"/>
    <col min="6657" max="6657" width="42.5" customWidth="1"/>
    <col min="6658" max="6658" width="15" bestFit="1" customWidth="1"/>
    <col min="6659" max="6660" width="11.5" customWidth="1"/>
    <col min="6912" max="6912" width="10.375" customWidth="1"/>
    <col min="6913" max="6913" width="42.5" customWidth="1"/>
    <col min="6914" max="6914" width="15" bestFit="1" customWidth="1"/>
    <col min="6915" max="6916" width="11.5" customWidth="1"/>
    <col min="7168" max="7168" width="10.375" customWidth="1"/>
    <col min="7169" max="7169" width="42.5" customWidth="1"/>
    <col min="7170" max="7170" width="15" bestFit="1" customWidth="1"/>
    <col min="7171" max="7172" width="11.5" customWidth="1"/>
    <col min="7424" max="7424" width="10.375" customWidth="1"/>
    <col min="7425" max="7425" width="42.5" customWidth="1"/>
    <col min="7426" max="7426" width="15" bestFit="1" customWidth="1"/>
    <col min="7427" max="7428" width="11.5" customWidth="1"/>
    <col min="7680" max="7680" width="10.375" customWidth="1"/>
    <col min="7681" max="7681" width="42.5" customWidth="1"/>
    <col min="7682" max="7682" width="15" bestFit="1" customWidth="1"/>
    <col min="7683" max="7684" width="11.5" customWidth="1"/>
    <col min="7936" max="7936" width="10.375" customWidth="1"/>
    <col min="7937" max="7937" width="42.5" customWidth="1"/>
    <col min="7938" max="7938" width="15" bestFit="1" customWidth="1"/>
    <col min="7939" max="7940" width="11.5" customWidth="1"/>
    <col min="8192" max="8192" width="10.375" customWidth="1"/>
    <col min="8193" max="8193" width="42.5" customWidth="1"/>
    <col min="8194" max="8194" width="15" bestFit="1" customWidth="1"/>
    <col min="8195" max="8196" width="11.5" customWidth="1"/>
    <col min="8448" max="8448" width="10.375" customWidth="1"/>
    <col min="8449" max="8449" width="42.5" customWidth="1"/>
    <col min="8450" max="8450" width="15" bestFit="1" customWidth="1"/>
    <col min="8451" max="8452" width="11.5" customWidth="1"/>
    <col min="8704" max="8704" width="10.375" customWidth="1"/>
    <col min="8705" max="8705" width="42.5" customWidth="1"/>
    <col min="8706" max="8706" width="15" bestFit="1" customWidth="1"/>
    <col min="8707" max="8708" width="11.5" customWidth="1"/>
    <col min="8960" max="8960" width="10.375" customWidth="1"/>
    <col min="8961" max="8961" width="42.5" customWidth="1"/>
    <col min="8962" max="8962" width="15" bestFit="1" customWidth="1"/>
    <col min="8963" max="8964" width="11.5" customWidth="1"/>
    <col min="9216" max="9216" width="10.375" customWidth="1"/>
    <col min="9217" max="9217" width="42.5" customWidth="1"/>
    <col min="9218" max="9218" width="15" bestFit="1" customWidth="1"/>
    <col min="9219" max="9220" width="11.5" customWidth="1"/>
    <col min="9472" max="9472" width="10.375" customWidth="1"/>
    <col min="9473" max="9473" width="42.5" customWidth="1"/>
    <col min="9474" max="9474" width="15" bestFit="1" customWidth="1"/>
    <col min="9475" max="9476" width="11.5" customWidth="1"/>
    <col min="9728" max="9728" width="10.375" customWidth="1"/>
    <col min="9729" max="9729" width="42.5" customWidth="1"/>
    <col min="9730" max="9730" width="15" bestFit="1" customWidth="1"/>
    <col min="9731" max="9732" width="11.5" customWidth="1"/>
    <col min="9984" max="9984" width="10.375" customWidth="1"/>
    <col min="9985" max="9985" width="42.5" customWidth="1"/>
    <col min="9986" max="9986" width="15" bestFit="1" customWidth="1"/>
    <col min="9987" max="9988" width="11.5" customWidth="1"/>
    <col min="10240" max="10240" width="10.375" customWidth="1"/>
    <col min="10241" max="10241" width="42.5" customWidth="1"/>
    <col min="10242" max="10242" width="15" bestFit="1" customWidth="1"/>
    <col min="10243" max="10244" width="11.5" customWidth="1"/>
    <col min="10496" max="10496" width="10.375" customWidth="1"/>
    <col min="10497" max="10497" width="42.5" customWidth="1"/>
    <col min="10498" max="10498" width="15" bestFit="1" customWidth="1"/>
    <col min="10499" max="10500" width="11.5" customWidth="1"/>
    <col min="10752" max="10752" width="10.375" customWidth="1"/>
    <col min="10753" max="10753" width="42.5" customWidth="1"/>
    <col min="10754" max="10754" width="15" bestFit="1" customWidth="1"/>
    <col min="10755" max="10756" width="11.5" customWidth="1"/>
    <col min="11008" max="11008" width="10.375" customWidth="1"/>
    <col min="11009" max="11009" width="42.5" customWidth="1"/>
    <col min="11010" max="11010" width="15" bestFit="1" customWidth="1"/>
    <col min="11011" max="11012" width="11.5" customWidth="1"/>
    <col min="11264" max="11264" width="10.375" customWidth="1"/>
    <col min="11265" max="11265" width="42.5" customWidth="1"/>
    <col min="11266" max="11266" width="15" bestFit="1" customWidth="1"/>
    <col min="11267" max="11268" width="11.5" customWidth="1"/>
    <col min="11520" max="11520" width="10.375" customWidth="1"/>
    <col min="11521" max="11521" width="42.5" customWidth="1"/>
    <col min="11522" max="11522" width="15" bestFit="1" customWidth="1"/>
    <col min="11523" max="11524" width="11.5" customWidth="1"/>
    <col min="11776" max="11776" width="10.375" customWidth="1"/>
    <col min="11777" max="11777" width="42.5" customWidth="1"/>
    <col min="11778" max="11778" width="15" bestFit="1" customWidth="1"/>
    <col min="11779" max="11780" width="11.5" customWidth="1"/>
    <col min="12032" max="12032" width="10.375" customWidth="1"/>
    <col min="12033" max="12033" width="42.5" customWidth="1"/>
    <col min="12034" max="12034" width="15" bestFit="1" customWidth="1"/>
    <col min="12035" max="12036" width="11.5" customWidth="1"/>
    <col min="12288" max="12288" width="10.375" customWidth="1"/>
    <col min="12289" max="12289" width="42.5" customWidth="1"/>
    <col min="12290" max="12290" width="15" bestFit="1" customWidth="1"/>
    <col min="12291" max="12292" width="11.5" customWidth="1"/>
    <col min="12544" max="12544" width="10.375" customWidth="1"/>
    <col min="12545" max="12545" width="42.5" customWidth="1"/>
    <col min="12546" max="12546" width="15" bestFit="1" customWidth="1"/>
    <col min="12547" max="12548" width="11.5" customWidth="1"/>
    <col min="12800" max="12800" width="10.375" customWidth="1"/>
    <col min="12801" max="12801" width="42.5" customWidth="1"/>
    <col min="12802" max="12802" width="15" bestFit="1" customWidth="1"/>
    <col min="12803" max="12804" width="11.5" customWidth="1"/>
    <col min="13056" max="13056" width="10.375" customWidth="1"/>
    <col min="13057" max="13057" width="42.5" customWidth="1"/>
    <col min="13058" max="13058" width="15" bestFit="1" customWidth="1"/>
    <col min="13059" max="13060" width="11.5" customWidth="1"/>
    <col min="13312" max="13312" width="10.375" customWidth="1"/>
    <col min="13313" max="13313" width="42.5" customWidth="1"/>
    <col min="13314" max="13314" width="15" bestFit="1" customWidth="1"/>
    <col min="13315" max="13316" width="11.5" customWidth="1"/>
    <col min="13568" max="13568" width="10.375" customWidth="1"/>
    <col min="13569" max="13569" width="42.5" customWidth="1"/>
    <col min="13570" max="13570" width="15" bestFit="1" customWidth="1"/>
    <col min="13571" max="13572" width="11.5" customWidth="1"/>
    <col min="13824" max="13824" width="10.375" customWidth="1"/>
    <col min="13825" max="13825" width="42.5" customWidth="1"/>
    <col min="13826" max="13826" width="15" bestFit="1" customWidth="1"/>
    <col min="13827" max="13828" width="11.5" customWidth="1"/>
    <col min="14080" max="14080" width="10.375" customWidth="1"/>
    <col min="14081" max="14081" width="42.5" customWidth="1"/>
    <col min="14082" max="14082" width="15" bestFit="1" customWidth="1"/>
    <col min="14083" max="14084" width="11.5" customWidth="1"/>
    <col min="14336" max="14336" width="10.375" customWidth="1"/>
    <col min="14337" max="14337" width="42.5" customWidth="1"/>
    <col min="14338" max="14338" width="15" bestFit="1" customWidth="1"/>
    <col min="14339" max="14340" width="11.5" customWidth="1"/>
    <col min="14592" max="14592" width="10.375" customWidth="1"/>
    <col min="14593" max="14593" width="42.5" customWidth="1"/>
    <col min="14594" max="14594" width="15" bestFit="1" customWidth="1"/>
    <col min="14595" max="14596" width="11.5" customWidth="1"/>
    <col min="14848" max="14848" width="10.375" customWidth="1"/>
    <col min="14849" max="14849" width="42.5" customWidth="1"/>
    <col min="14850" max="14850" width="15" bestFit="1" customWidth="1"/>
    <col min="14851" max="14852" width="11.5" customWidth="1"/>
    <col min="15104" max="15104" width="10.375" customWidth="1"/>
    <col min="15105" max="15105" width="42.5" customWidth="1"/>
    <col min="15106" max="15106" width="15" bestFit="1" customWidth="1"/>
    <col min="15107" max="15108" width="11.5" customWidth="1"/>
    <col min="15360" max="15360" width="10.375" customWidth="1"/>
    <col min="15361" max="15361" width="42.5" customWidth="1"/>
    <col min="15362" max="15362" width="15" bestFit="1" customWidth="1"/>
    <col min="15363" max="15364" width="11.5" customWidth="1"/>
    <col min="15616" max="15616" width="10.375" customWidth="1"/>
    <col min="15617" max="15617" width="42.5" customWidth="1"/>
    <col min="15618" max="15618" width="15" bestFit="1" customWidth="1"/>
    <col min="15619" max="15620" width="11.5" customWidth="1"/>
    <col min="15872" max="15872" width="10.375" customWidth="1"/>
    <col min="15873" max="15873" width="42.5" customWidth="1"/>
    <col min="15874" max="15874" width="15" bestFit="1" customWidth="1"/>
    <col min="15875" max="15876" width="11.5" customWidth="1"/>
    <col min="16128" max="16128" width="10.375" customWidth="1"/>
    <col min="16129" max="16129" width="42.5" customWidth="1"/>
    <col min="16130" max="16130" width="15" bestFit="1" customWidth="1"/>
    <col min="16131" max="16132" width="11.5" customWidth="1"/>
  </cols>
  <sheetData>
    <row r="1" spans="1:5" s="232" customFormat="1" ht="15" customHeight="1">
      <c r="A1" s="331" t="s">
        <v>4622</v>
      </c>
      <c r="B1" s="328" t="s">
        <v>4623</v>
      </c>
      <c r="C1" s="329" t="s">
        <v>4927</v>
      </c>
      <c r="D1" s="330" t="s">
        <v>4928</v>
      </c>
      <c r="E1" s="332" t="s">
        <v>4929</v>
      </c>
    </row>
    <row r="2" spans="1:5" ht="15" customHeight="1">
      <c r="A2" s="311">
        <v>1918111</v>
      </c>
      <c r="B2" s="323" t="s">
        <v>5122</v>
      </c>
      <c r="C2" s="314" t="s">
        <v>5123</v>
      </c>
      <c r="D2" s="318">
        <v>18000</v>
      </c>
      <c r="E2" s="313">
        <v>19800</v>
      </c>
    </row>
    <row r="3" spans="1:5" ht="15" customHeight="1">
      <c r="A3" s="311">
        <v>1918112</v>
      </c>
      <c r="B3" s="323" t="s">
        <v>5124</v>
      </c>
      <c r="C3" s="314" t="s">
        <v>5125</v>
      </c>
      <c r="D3" s="318">
        <v>15000</v>
      </c>
      <c r="E3" s="313">
        <v>16500</v>
      </c>
    </row>
    <row r="4" spans="1:5" ht="15" customHeight="1">
      <c r="A4" s="311">
        <v>1918113</v>
      </c>
      <c r="B4" s="323" t="s">
        <v>5126</v>
      </c>
      <c r="C4" s="314" t="s">
        <v>5127</v>
      </c>
      <c r="D4" s="318">
        <v>18000</v>
      </c>
      <c r="E4" s="313">
        <v>19800</v>
      </c>
    </row>
    <row r="5" spans="1:5" ht="15" customHeight="1">
      <c r="A5" s="311">
        <v>1918114</v>
      </c>
      <c r="B5" s="323" t="s">
        <v>5128</v>
      </c>
      <c r="C5" s="314" t="s">
        <v>5129</v>
      </c>
      <c r="D5" s="318">
        <v>15000</v>
      </c>
      <c r="E5" s="313">
        <v>16500</v>
      </c>
    </row>
    <row r="6" spans="1:5" ht="15" customHeight="1">
      <c r="A6" s="311">
        <v>1918115</v>
      </c>
      <c r="B6" s="323" t="s">
        <v>5130</v>
      </c>
      <c r="C6" s="314" t="s">
        <v>5131</v>
      </c>
      <c r="D6" s="318">
        <v>18000</v>
      </c>
      <c r="E6" s="313">
        <v>19800</v>
      </c>
    </row>
    <row r="7" spans="1:5" ht="15" customHeight="1">
      <c r="A7" s="311">
        <v>1918116</v>
      </c>
      <c r="B7" s="323" t="s">
        <v>5132</v>
      </c>
      <c r="C7" s="314" t="s">
        <v>5133</v>
      </c>
      <c r="D7" s="318">
        <v>15000</v>
      </c>
      <c r="E7" s="313">
        <v>16500</v>
      </c>
    </row>
    <row r="8" spans="1:5" ht="15" customHeight="1">
      <c r="A8" s="311"/>
      <c r="B8" s="323"/>
      <c r="C8" s="314"/>
      <c r="D8" s="318"/>
      <c r="E8" s="313"/>
    </row>
    <row r="9" spans="1:5" ht="15" customHeight="1">
      <c r="A9" s="311" t="s">
        <v>5134</v>
      </c>
      <c r="B9" s="323" t="s">
        <v>5135</v>
      </c>
      <c r="C9" s="314" t="s">
        <v>5136</v>
      </c>
      <c r="D9" s="318">
        <v>14000</v>
      </c>
      <c r="E9" s="313">
        <v>15400.000000000002</v>
      </c>
    </row>
    <row r="10" spans="1:5" ht="15" customHeight="1">
      <c r="A10" s="311" t="s">
        <v>5137</v>
      </c>
      <c r="B10" s="323" t="s">
        <v>5138</v>
      </c>
      <c r="C10" s="314" t="s">
        <v>5139</v>
      </c>
      <c r="D10" s="318">
        <v>14000</v>
      </c>
      <c r="E10" s="313">
        <v>15400.000000000002</v>
      </c>
    </row>
    <row r="11" spans="1:5" ht="15" customHeight="1">
      <c r="A11" s="311" t="s">
        <v>5140</v>
      </c>
      <c r="B11" s="323" t="s">
        <v>5141</v>
      </c>
      <c r="C11" s="314" t="s">
        <v>5142</v>
      </c>
      <c r="D11" s="318">
        <v>14000</v>
      </c>
      <c r="E11" s="313">
        <v>15400.000000000002</v>
      </c>
    </row>
    <row r="12" spans="1:5" ht="15" customHeight="1">
      <c r="A12" s="311" t="s">
        <v>5143</v>
      </c>
      <c r="B12" s="323" t="s">
        <v>5144</v>
      </c>
      <c r="C12" s="314" t="s">
        <v>5145</v>
      </c>
      <c r="D12" s="318">
        <v>12000</v>
      </c>
      <c r="E12" s="313">
        <v>13200.000000000002</v>
      </c>
    </row>
    <row r="13" spans="1:5" ht="15" customHeight="1">
      <c r="A13" s="311" t="s">
        <v>5146</v>
      </c>
      <c r="B13" s="323" t="s">
        <v>5147</v>
      </c>
      <c r="C13" s="314" t="s">
        <v>5148</v>
      </c>
      <c r="D13" s="318">
        <v>12000</v>
      </c>
      <c r="E13" s="313">
        <v>13200.000000000002</v>
      </c>
    </row>
    <row r="14" spans="1:5" ht="15" customHeight="1">
      <c r="A14" s="311" t="s">
        <v>5149</v>
      </c>
      <c r="B14" s="323" t="s">
        <v>5150</v>
      </c>
      <c r="C14" s="314" t="s">
        <v>5151</v>
      </c>
      <c r="D14" s="318">
        <v>12000</v>
      </c>
      <c r="E14" s="313">
        <v>13200.000000000002</v>
      </c>
    </row>
    <row r="15" spans="1:5" ht="15" customHeight="1">
      <c r="A15" s="311" t="s">
        <v>5152</v>
      </c>
      <c r="B15" s="323" t="s">
        <v>5153</v>
      </c>
      <c r="C15" s="314" t="s">
        <v>5154</v>
      </c>
      <c r="D15" s="318">
        <v>12000</v>
      </c>
      <c r="E15" s="313">
        <v>13200.000000000002</v>
      </c>
    </row>
    <row r="16" spans="1:5" ht="15" customHeight="1">
      <c r="A16" s="311" t="s">
        <v>5155</v>
      </c>
      <c r="B16" s="323" t="s">
        <v>5156</v>
      </c>
      <c r="C16" s="314" t="s">
        <v>5157</v>
      </c>
      <c r="D16" s="318">
        <v>11000</v>
      </c>
      <c r="E16" s="313">
        <v>12100.000000000002</v>
      </c>
    </row>
    <row r="17" spans="1:5" ht="15" customHeight="1">
      <c r="A17" s="311" t="s">
        <v>5158</v>
      </c>
      <c r="B17" s="323" t="s">
        <v>5159</v>
      </c>
      <c r="C17" s="314" t="s">
        <v>5160</v>
      </c>
      <c r="D17" s="318">
        <v>12000</v>
      </c>
      <c r="E17" s="313">
        <v>13200.000000000002</v>
      </c>
    </row>
    <row r="18" spans="1:5" ht="15" customHeight="1">
      <c r="A18" s="311" t="s">
        <v>5161</v>
      </c>
      <c r="B18" s="323" t="s">
        <v>5162</v>
      </c>
      <c r="C18" s="314" t="s">
        <v>5163</v>
      </c>
      <c r="D18" s="318">
        <v>12000</v>
      </c>
      <c r="E18" s="313">
        <v>13200.000000000002</v>
      </c>
    </row>
    <row r="19" spans="1:5" ht="15" customHeight="1">
      <c r="A19" s="311" t="s">
        <v>5164</v>
      </c>
      <c r="B19" s="323" t="s">
        <v>5165</v>
      </c>
      <c r="C19" s="314" t="s">
        <v>5166</v>
      </c>
      <c r="D19" s="318">
        <v>12000</v>
      </c>
      <c r="E19" s="313">
        <v>13200.000000000002</v>
      </c>
    </row>
    <row r="20" spans="1:5" ht="15" customHeight="1">
      <c r="A20" s="311" t="s">
        <v>5167</v>
      </c>
      <c r="B20" s="323" t="s">
        <v>5168</v>
      </c>
      <c r="C20" s="314" t="s">
        <v>5169</v>
      </c>
      <c r="D20" s="318">
        <v>11000</v>
      </c>
      <c r="E20" s="313">
        <v>12100.000000000002</v>
      </c>
    </row>
    <row r="21" spans="1:5" ht="15" customHeight="1">
      <c r="A21" s="311" t="s">
        <v>5170</v>
      </c>
      <c r="B21" s="323" t="s">
        <v>5171</v>
      </c>
      <c r="C21" s="314" t="s">
        <v>5172</v>
      </c>
      <c r="D21" s="318">
        <v>12000</v>
      </c>
      <c r="E21" s="313">
        <v>13200.000000000002</v>
      </c>
    </row>
    <row r="22" spans="1:5" ht="15" customHeight="1">
      <c r="A22" s="311" t="s">
        <v>5173</v>
      </c>
      <c r="B22" s="323" t="s">
        <v>5174</v>
      </c>
      <c r="C22" s="314" t="s">
        <v>5175</v>
      </c>
      <c r="D22" s="318">
        <v>12000</v>
      </c>
      <c r="E22" s="313">
        <v>13200.000000000002</v>
      </c>
    </row>
    <row r="23" spans="1:5" ht="15" customHeight="1">
      <c r="A23" s="311" t="s">
        <v>5176</v>
      </c>
      <c r="B23" s="323" t="s">
        <v>5177</v>
      </c>
      <c r="C23" s="314" t="s">
        <v>5178</v>
      </c>
      <c r="D23" s="318">
        <v>12000</v>
      </c>
      <c r="E23" s="313">
        <v>13200.000000000002</v>
      </c>
    </row>
    <row r="24" spans="1:5" ht="15" customHeight="1">
      <c r="A24" s="311" t="s">
        <v>5179</v>
      </c>
      <c r="B24" s="323" t="s">
        <v>5180</v>
      </c>
      <c r="C24" s="314" t="s">
        <v>5181</v>
      </c>
      <c r="D24" s="318">
        <v>11000</v>
      </c>
      <c r="E24" s="313">
        <v>12100.000000000002</v>
      </c>
    </row>
    <row r="25" spans="1:5" ht="15" customHeight="1">
      <c r="A25" s="311"/>
      <c r="B25" s="323"/>
      <c r="C25" s="314"/>
      <c r="D25" s="318"/>
      <c r="E25" s="313"/>
    </row>
    <row r="26" spans="1:5" ht="15" customHeight="1">
      <c r="A26" s="311">
        <v>1919407</v>
      </c>
      <c r="B26" s="323" t="s">
        <v>5182</v>
      </c>
      <c r="C26" s="314" t="s">
        <v>5183</v>
      </c>
      <c r="D26" s="318">
        <v>12000</v>
      </c>
      <c r="E26" s="313">
        <v>13200.000000000002</v>
      </c>
    </row>
    <row r="27" spans="1:5" ht="15" customHeight="1">
      <c r="A27" s="311"/>
      <c r="B27" s="323"/>
      <c r="C27" s="314"/>
      <c r="D27" s="318"/>
      <c r="E27" s="313"/>
    </row>
    <row r="28" spans="1:5" ht="15" customHeight="1">
      <c r="A28" s="311" t="s">
        <v>5184</v>
      </c>
      <c r="B28" s="323" t="s">
        <v>5185</v>
      </c>
      <c r="C28" s="314" t="s">
        <v>5186</v>
      </c>
      <c r="D28" s="318">
        <v>22000</v>
      </c>
      <c r="E28" s="313">
        <v>24200.000000000004</v>
      </c>
    </row>
    <row r="29" spans="1:5" ht="15" customHeight="1">
      <c r="A29" s="311" t="s">
        <v>5187</v>
      </c>
      <c r="B29" s="323" t="s">
        <v>5188</v>
      </c>
      <c r="C29" s="314" t="s">
        <v>5189</v>
      </c>
      <c r="D29" s="318">
        <v>22000</v>
      </c>
      <c r="E29" s="313">
        <v>24200.000000000004</v>
      </c>
    </row>
    <row r="30" spans="1:5" ht="15" customHeight="1">
      <c r="A30" s="311" t="s">
        <v>5190</v>
      </c>
      <c r="B30" s="323" t="s">
        <v>5191</v>
      </c>
      <c r="C30" s="314" t="s">
        <v>5192</v>
      </c>
      <c r="D30" s="318">
        <v>10000</v>
      </c>
      <c r="E30" s="313">
        <v>11000</v>
      </c>
    </row>
    <row r="31" spans="1:5" ht="15" customHeight="1">
      <c r="A31" s="311" t="s">
        <v>5193</v>
      </c>
      <c r="B31" s="323" t="s">
        <v>5194</v>
      </c>
      <c r="C31" s="314" t="s">
        <v>5195</v>
      </c>
      <c r="D31" s="318">
        <v>10000</v>
      </c>
      <c r="E31" s="313">
        <v>11000</v>
      </c>
    </row>
    <row r="32" spans="1:5" ht="15" customHeight="1">
      <c r="A32" s="311" t="s">
        <v>5196</v>
      </c>
      <c r="B32" s="323" t="s">
        <v>5197</v>
      </c>
      <c r="C32" s="314" t="s">
        <v>5198</v>
      </c>
      <c r="D32" s="318">
        <v>10000</v>
      </c>
      <c r="E32" s="313">
        <v>11000</v>
      </c>
    </row>
    <row r="33" spans="1:5" ht="15" customHeight="1">
      <c r="A33" s="311"/>
      <c r="B33" s="323"/>
      <c r="C33" s="314"/>
      <c r="D33" s="318"/>
      <c r="E33" s="313"/>
    </row>
    <row r="34" spans="1:5" ht="15" customHeight="1">
      <c r="A34" s="311">
        <v>1919083</v>
      </c>
      <c r="B34" s="323" t="s">
        <v>5199</v>
      </c>
      <c r="C34" s="314" t="s">
        <v>5200</v>
      </c>
      <c r="D34" s="318">
        <v>7000</v>
      </c>
      <c r="E34" s="313">
        <v>7700.0000000000009</v>
      </c>
    </row>
    <row r="35" spans="1:5" ht="15" customHeight="1">
      <c r="A35" s="311">
        <v>1919084</v>
      </c>
      <c r="B35" s="323" t="s">
        <v>5201</v>
      </c>
      <c r="C35" s="314" t="s">
        <v>5202</v>
      </c>
      <c r="D35" s="318">
        <v>7000</v>
      </c>
      <c r="E35" s="313">
        <v>7700.0000000000009</v>
      </c>
    </row>
    <row r="36" spans="1:5" ht="15" customHeight="1">
      <c r="A36" s="311">
        <v>1919086</v>
      </c>
      <c r="B36" s="323" t="s">
        <v>5203</v>
      </c>
      <c r="C36" s="314" t="s">
        <v>5204</v>
      </c>
      <c r="D36" s="318">
        <v>7000</v>
      </c>
      <c r="E36" s="313">
        <v>7700.0000000000009</v>
      </c>
    </row>
    <row r="37" spans="1:5" ht="15" customHeight="1">
      <c r="A37" s="311">
        <v>1919085</v>
      </c>
      <c r="B37" s="323" t="s">
        <v>5205</v>
      </c>
      <c r="C37" s="314" t="s">
        <v>5206</v>
      </c>
      <c r="D37" s="318">
        <v>7000</v>
      </c>
      <c r="E37" s="313">
        <v>7700.0000000000009</v>
      </c>
    </row>
    <row r="38" spans="1:5" ht="15" customHeight="1">
      <c r="A38" s="311"/>
      <c r="B38" s="323"/>
      <c r="C38" s="314"/>
      <c r="D38" s="318"/>
      <c r="E38" s="313"/>
    </row>
    <row r="39" spans="1:5" ht="15" customHeight="1">
      <c r="A39" s="311">
        <v>1919501</v>
      </c>
      <c r="B39" s="317" t="s">
        <v>5207</v>
      </c>
      <c r="C39" s="314" t="s">
        <v>5208</v>
      </c>
      <c r="D39" s="318">
        <v>7000</v>
      </c>
      <c r="E39" s="313">
        <v>7700.0000000000009</v>
      </c>
    </row>
    <row r="40" spans="1:5" ht="15" customHeight="1">
      <c r="A40" s="311"/>
      <c r="B40" s="317"/>
      <c r="C40" s="314"/>
      <c r="D40" s="318"/>
      <c r="E40" s="313"/>
    </row>
    <row r="41" spans="1:5" ht="15" customHeight="1">
      <c r="A41" s="311">
        <v>1919392</v>
      </c>
      <c r="B41" s="323" t="s">
        <v>5209</v>
      </c>
      <c r="C41" s="314" t="s">
        <v>5210</v>
      </c>
      <c r="D41" s="318">
        <v>5000</v>
      </c>
      <c r="E41" s="313">
        <v>5500</v>
      </c>
    </row>
    <row r="42" spans="1:5" ht="15" customHeight="1">
      <c r="A42" s="311">
        <v>1919388</v>
      </c>
      <c r="B42" s="323" t="s">
        <v>5211</v>
      </c>
      <c r="C42" s="314" t="s">
        <v>5212</v>
      </c>
      <c r="D42" s="318">
        <v>5000</v>
      </c>
      <c r="E42" s="313">
        <v>5500</v>
      </c>
    </row>
    <row r="43" spans="1:5" ht="15" customHeight="1">
      <c r="A43" s="311">
        <v>1919375</v>
      </c>
      <c r="B43" s="323" t="s">
        <v>5213</v>
      </c>
      <c r="C43" s="314" t="s">
        <v>5214</v>
      </c>
      <c r="D43" s="318">
        <v>5000</v>
      </c>
      <c r="E43" s="313">
        <v>5500</v>
      </c>
    </row>
    <row r="44" spans="1:5" ht="15" customHeight="1">
      <c r="A44" s="311">
        <v>1919378</v>
      </c>
      <c r="B44" s="323" t="s">
        <v>5215</v>
      </c>
      <c r="C44" s="314" t="s">
        <v>5216</v>
      </c>
      <c r="D44" s="318">
        <v>5000</v>
      </c>
      <c r="E44" s="313">
        <v>5500</v>
      </c>
    </row>
    <row r="45" spans="1:5" ht="15" customHeight="1">
      <c r="A45" s="311">
        <v>1919372</v>
      </c>
      <c r="B45" s="323" t="s">
        <v>5217</v>
      </c>
      <c r="C45" s="314" t="s">
        <v>5218</v>
      </c>
      <c r="D45" s="318">
        <v>5000</v>
      </c>
      <c r="E45" s="313">
        <v>5500</v>
      </c>
    </row>
    <row r="46" spans="1:5" ht="15" customHeight="1">
      <c r="A46" s="311">
        <v>1919384</v>
      </c>
      <c r="B46" s="323" t="s">
        <v>5219</v>
      </c>
      <c r="C46" s="314" t="s">
        <v>5220</v>
      </c>
      <c r="D46" s="318">
        <v>5000</v>
      </c>
      <c r="E46" s="313">
        <v>5500</v>
      </c>
    </row>
    <row r="47" spans="1:5" ht="15" customHeight="1">
      <c r="A47" s="311">
        <v>1919438</v>
      </c>
      <c r="B47" s="323" t="s">
        <v>5221</v>
      </c>
      <c r="C47" s="314" t="s">
        <v>5222</v>
      </c>
      <c r="D47" s="318">
        <v>6000</v>
      </c>
      <c r="E47" s="313">
        <v>6600.0000000000009</v>
      </c>
    </row>
    <row r="48" spans="1:5" ht="15" customHeight="1">
      <c r="A48" s="311"/>
      <c r="B48" s="323"/>
      <c r="C48" s="314"/>
      <c r="D48" s="318"/>
      <c r="E48" s="313"/>
    </row>
    <row r="49" spans="1:5" ht="15" customHeight="1">
      <c r="A49" s="311">
        <v>1918220</v>
      </c>
      <c r="B49" s="323" t="s">
        <v>5223</v>
      </c>
      <c r="C49" s="314" t="s">
        <v>5224</v>
      </c>
      <c r="D49" s="318">
        <v>7000</v>
      </c>
      <c r="E49" s="313">
        <v>7700.0000000000009</v>
      </c>
    </row>
    <row r="50" spans="1:5" ht="15" customHeight="1">
      <c r="A50" s="311">
        <v>1919764</v>
      </c>
      <c r="B50" s="317" t="s">
        <v>5225</v>
      </c>
      <c r="C50" s="314" t="s">
        <v>5226</v>
      </c>
      <c r="D50" s="318">
        <v>7000</v>
      </c>
      <c r="E50" s="313">
        <v>7700.0000000000009</v>
      </c>
    </row>
    <row r="51" spans="1:5" ht="15" customHeight="1">
      <c r="A51" s="311">
        <v>1919766</v>
      </c>
      <c r="B51" s="317" t="s">
        <v>5227</v>
      </c>
      <c r="C51" s="314" t="s">
        <v>5228</v>
      </c>
      <c r="D51" s="318">
        <v>7000</v>
      </c>
      <c r="E51" s="313">
        <v>7700.0000000000009</v>
      </c>
    </row>
    <row r="52" spans="1:5" ht="15" customHeight="1">
      <c r="A52" s="311">
        <v>1919768</v>
      </c>
      <c r="B52" s="317" t="s">
        <v>5229</v>
      </c>
      <c r="C52" s="314" t="s">
        <v>5230</v>
      </c>
      <c r="D52" s="318">
        <v>7000</v>
      </c>
      <c r="E52" s="313">
        <v>7700.0000000000009</v>
      </c>
    </row>
    <row r="53" spans="1:5" ht="15" customHeight="1">
      <c r="A53" s="311"/>
      <c r="B53" s="317"/>
      <c r="C53" s="314"/>
      <c r="D53" s="318"/>
      <c r="E53" s="313"/>
    </row>
    <row r="54" spans="1:5" ht="15" customHeight="1">
      <c r="A54" s="311">
        <v>1919742</v>
      </c>
      <c r="B54" s="317" t="s">
        <v>5231</v>
      </c>
      <c r="C54" s="314" t="s">
        <v>5232</v>
      </c>
      <c r="D54" s="318">
        <v>6000</v>
      </c>
      <c r="E54" s="313">
        <v>6600.0000000000009</v>
      </c>
    </row>
    <row r="55" spans="1:5" ht="15" customHeight="1">
      <c r="A55" s="311">
        <v>1919744</v>
      </c>
      <c r="B55" s="317" t="s">
        <v>5233</v>
      </c>
      <c r="C55" s="314" t="s">
        <v>5234</v>
      </c>
      <c r="D55" s="318">
        <v>6000</v>
      </c>
      <c r="E55" s="313">
        <v>6600.0000000000009</v>
      </c>
    </row>
    <row r="56" spans="1:5" ht="15" customHeight="1">
      <c r="A56" s="311">
        <v>1919746</v>
      </c>
      <c r="B56" s="317" t="s">
        <v>5235</v>
      </c>
      <c r="C56" s="314" t="s">
        <v>5236</v>
      </c>
      <c r="D56" s="318">
        <v>6000</v>
      </c>
      <c r="E56" s="313">
        <v>6600.0000000000009</v>
      </c>
    </row>
    <row r="57" spans="1:5" ht="15" customHeight="1">
      <c r="A57" s="311">
        <v>1919748</v>
      </c>
      <c r="B57" s="317" t="s">
        <v>5237</v>
      </c>
      <c r="C57" s="314" t="s">
        <v>5238</v>
      </c>
      <c r="D57" s="318">
        <v>6000</v>
      </c>
      <c r="E57" s="313">
        <v>6600.0000000000009</v>
      </c>
    </row>
    <row r="58" spans="1:5" ht="15" customHeight="1">
      <c r="A58" s="311"/>
      <c r="B58" s="317"/>
      <c r="C58" s="314"/>
      <c r="D58" s="318"/>
      <c r="E58" s="313"/>
    </row>
    <row r="59" spans="1:5" ht="15" customHeight="1">
      <c r="A59" s="311">
        <v>1919555</v>
      </c>
      <c r="B59" s="323" t="s">
        <v>5239</v>
      </c>
      <c r="C59" s="314" t="s">
        <v>5240</v>
      </c>
      <c r="D59" s="318">
        <v>1500</v>
      </c>
      <c r="E59" s="313">
        <v>1650.0000000000002</v>
      </c>
    </row>
    <row r="60" spans="1:5" ht="15" customHeight="1">
      <c r="A60" s="311">
        <v>1919556</v>
      </c>
      <c r="B60" s="323" t="s">
        <v>5241</v>
      </c>
      <c r="C60" s="314" t="s">
        <v>5242</v>
      </c>
      <c r="D60" s="318">
        <v>1500</v>
      </c>
      <c r="E60" s="313">
        <v>1650.0000000000002</v>
      </c>
    </row>
    <row r="61" spans="1:5" ht="15" customHeight="1">
      <c r="A61" s="311">
        <v>1919557</v>
      </c>
      <c r="B61" s="323" t="s">
        <v>5243</v>
      </c>
      <c r="C61" s="314" t="s">
        <v>5244</v>
      </c>
      <c r="D61" s="318">
        <v>1500</v>
      </c>
      <c r="E61" s="313">
        <v>1650.0000000000002</v>
      </c>
    </row>
    <row r="62" spans="1:5" ht="15" customHeight="1">
      <c r="A62" s="311">
        <v>1919540</v>
      </c>
      <c r="B62" s="323" t="s">
        <v>5245</v>
      </c>
      <c r="C62" s="314" t="s">
        <v>5246</v>
      </c>
      <c r="D62" s="318">
        <v>1500</v>
      </c>
      <c r="E62" s="313">
        <v>1650.0000000000002</v>
      </c>
    </row>
    <row r="63" spans="1:5" ht="15" customHeight="1">
      <c r="A63" s="311">
        <v>1919546</v>
      </c>
      <c r="B63" s="323" t="s">
        <v>5247</v>
      </c>
      <c r="C63" s="314" t="s">
        <v>5248</v>
      </c>
      <c r="D63" s="318">
        <v>1500</v>
      </c>
      <c r="E63" s="313">
        <v>1650.0000000000002</v>
      </c>
    </row>
    <row r="64" spans="1:5" ht="15" customHeight="1">
      <c r="A64" s="311">
        <v>1919545</v>
      </c>
      <c r="B64" s="323" t="s">
        <v>5249</v>
      </c>
      <c r="C64" s="314" t="s">
        <v>5250</v>
      </c>
      <c r="D64" s="318">
        <v>1500</v>
      </c>
      <c r="E64" s="313">
        <v>1650.0000000000002</v>
      </c>
    </row>
    <row r="65" spans="1:5" ht="15" customHeight="1">
      <c r="A65" s="311">
        <v>1919538</v>
      </c>
      <c r="B65" s="323" t="s">
        <v>5251</v>
      </c>
      <c r="C65" s="314" t="s">
        <v>5252</v>
      </c>
      <c r="D65" s="318">
        <v>1500</v>
      </c>
      <c r="E65" s="313">
        <v>1650.0000000000002</v>
      </c>
    </row>
    <row r="66" spans="1:5" ht="15" customHeight="1">
      <c r="A66" s="311">
        <v>1919539</v>
      </c>
      <c r="B66" s="323" t="s">
        <v>5253</v>
      </c>
      <c r="C66" s="314" t="s">
        <v>5254</v>
      </c>
      <c r="D66" s="318">
        <v>1500</v>
      </c>
      <c r="E66" s="313">
        <v>1650.0000000000002</v>
      </c>
    </row>
    <row r="67" spans="1:5" ht="15" customHeight="1">
      <c r="A67" s="311"/>
      <c r="B67" s="323"/>
      <c r="C67" s="314"/>
      <c r="D67" s="318"/>
      <c r="E67" s="313"/>
    </row>
    <row r="68" spans="1:5" ht="15" customHeight="1">
      <c r="A68" s="311">
        <v>1919612</v>
      </c>
      <c r="B68" s="323" t="s">
        <v>5255</v>
      </c>
      <c r="C68" s="314" t="s">
        <v>5256</v>
      </c>
      <c r="D68" s="318">
        <v>1000</v>
      </c>
      <c r="E68" s="313">
        <v>1100</v>
      </c>
    </row>
    <row r="69" spans="1:5" ht="15" customHeight="1">
      <c r="A69" s="311">
        <v>1919617</v>
      </c>
      <c r="B69" s="323" t="s">
        <v>5257</v>
      </c>
      <c r="C69" s="314" t="s">
        <v>5258</v>
      </c>
      <c r="D69" s="318">
        <v>1000</v>
      </c>
      <c r="E69" s="313">
        <v>1100</v>
      </c>
    </row>
    <row r="70" spans="1:5" ht="15" customHeight="1">
      <c r="A70" s="311">
        <v>1919614</v>
      </c>
      <c r="B70" s="323" t="s">
        <v>5259</v>
      </c>
      <c r="C70" s="314" t="s">
        <v>5260</v>
      </c>
      <c r="D70" s="318">
        <v>1000</v>
      </c>
      <c r="E70" s="313">
        <v>1100</v>
      </c>
    </row>
    <row r="71" spans="1:5" ht="15" customHeight="1">
      <c r="A71" s="311">
        <v>1919619</v>
      </c>
      <c r="B71" s="323" t="s">
        <v>5261</v>
      </c>
      <c r="C71" s="314" t="s">
        <v>5262</v>
      </c>
      <c r="D71" s="318">
        <v>1000</v>
      </c>
      <c r="E71" s="313">
        <v>1100</v>
      </c>
    </row>
    <row r="72" spans="1:5" ht="15" customHeight="1">
      <c r="A72" s="311">
        <v>1919038</v>
      </c>
      <c r="B72" s="323" t="s">
        <v>5263</v>
      </c>
      <c r="C72" s="314" t="s">
        <v>5264</v>
      </c>
      <c r="D72" s="318">
        <v>300</v>
      </c>
      <c r="E72" s="313">
        <v>330</v>
      </c>
    </row>
    <row r="73" spans="1:5" ht="15" customHeight="1">
      <c r="A73" s="311">
        <v>1919610</v>
      </c>
      <c r="B73" s="323" t="s">
        <v>5265</v>
      </c>
      <c r="C73" s="314" t="s">
        <v>5266</v>
      </c>
      <c r="D73" s="318">
        <v>300</v>
      </c>
      <c r="E73" s="313">
        <v>330</v>
      </c>
    </row>
    <row r="74" spans="1:5" ht="15" customHeight="1">
      <c r="A74" s="311">
        <v>1919039</v>
      </c>
      <c r="B74" s="323" t="s">
        <v>5267</v>
      </c>
      <c r="C74" s="314" t="s">
        <v>5268</v>
      </c>
      <c r="D74" s="318">
        <v>300</v>
      </c>
      <c r="E74" s="313">
        <v>330</v>
      </c>
    </row>
    <row r="75" spans="1:5" ht="15" customHeight="1">
      <c r="A75" s="311">
        <v>1919699</v>
      </c>
      <c r="B75" s="323" t="s">
        <v>5269</v>
      </c>
      <c r="C75" s="314" t="s">
        <v>5270</v>
      </c>
      <c r="D75" s="318">
        <v>200</v>
      </c>
      <c r="E75" s="313">
        <v>220.00000000000003</v>
      </c>
    </row>
    <row r="76" spans="1:5" ht="15" customHeight="1">
      <c r="A76" s="311">
        <v>1919018</v>
      </c>
      <c r="B76" s="323" t="s">
        <v>5271</v>
      </c>
      <c r="C76" s="314" t="s">
        <v>5272</v>
      </c>
      <c r="D76" s="318">
        <v>800</v>
      </c>
      <c r="E76" s="313">
        <v>880.00000000000011</v>
      </c>
    </row>
    <row r="77" spans="1:5" ht="15" customHeight="1">
      <c r="A77" s="311">
        <v>1919620</v>
      </c>
      <c r="B77" s="323" t="s">
        <v>5273</v>
      </c>
      <c r="C77" s="314" t="s">
        <v>5274</v>
      </c>
      <c r="D77" s="318">
        <v>800</v>
      </c>
      <c r="E77" s="313">
        <v>880.00000000000011</v>
      </c>
    </row>
    <row r="78" spans="1:5" ht="15" customHeight="1">
      <c r="A78" s="311">
        <v>1919621</v>
      </c>
      <c r="B78" s="323" t="s">
        <v>5275</v>
      </c>
      <c r="C78" s="314" t="s">
        <v>5276</v>
      </c>
      <c r="D78" s="318">
        <v>800</v>
      </c>
      <c r="E78" s="313">
        <v>880.00000000000011</v>
      </c>
    </row>
    <row r="79" spans="1:5" ht="15" customHeight="1">
      <c r="A79" s="311">
        <v>1919625</v>
      </c>
      <c r="B79" s="323" t="s">
        <v>5277</v>
      </c>
      <c r="C79" s="314" t="s">
        <v>5278</v>
      </c>
      <c r="D79" s="318">
        <v>800</v>
      </c>
      <c r="E79" s="313">
        <v>880.00000000000011</v>
      </c>
    </row>
    <row r="80" spans="1:5" ht="15" customHeight="1">
      <c r="A80" s="311">
        <v>1919626</v>
      </c>
      <c r="B80" s="323" t="s">
        <v>5279</v>
      </c>
      <c r="C80" s="314" t="s">
        <v>5280</v>
      </c>
      <c r="D80" s="318">
        <v>800</v>
      </c>
      <c r="E80" s="313">
        <v>880.00000000000011</v>
      </c>
    </row>
    <row r="81" spans="1:5" ht="15" customHeight="1">
      <c r="A81" s="311">
        <v>1919627</v>
      </c>
      <c r="B81" s="323" t="s">
        <v>5281</v>
      </c>
      <c r="C81" s="314" t="s">
        <v>5282</v>
      </c>
      <c r="D81" s="318">
        <v>800</v>
      </c>
      <c r="E81" s="313">
        <v>880.00000000000011</v>
      </c>
    </row>
    <row r="82" spans="1:5" ht="15" customHeight="1">
      <c r="A82" s="311">
        <v>1919628</v>
      </c>
      <c r="B82" s="323" t="s">
        <v>5283</v>
      </c>
      <c r="C82" s="314" t="s">
        <v>5284</v>
      </c>
      <c r="D82" s="318">
        <v>800</v>
      </c>
      <c r="E82" s="313">
        <v>880.00000000000011</v>
      </c>
    </row>
    <row r="83" spans="1:5" ht="15" customHeight="1">
      <c r="A83" s="311" t="s">
        <v>5285</v>
      </c>
      <c r="B83" s="323" t="s">
        <v>5286</v>
      </c>
      <c r="C83" s="314" t="s">
        <v>5287</v>
      </c>
      <c r="D83" s="318">
        <v>1200</v>
      </c>
      <c r="E83" s="313">
        <v>1320</v>
      </c>
    </row>
    <row r="84" spans="1:5" ht="15" customHeight="1">
      <c r="A84" s="311" t="s">
        <v>5288</v>
      </c>
      <c r="B84" s="323" t="s">
        <v>5289</v>
      </c>
      <c r="C84" s="314" t="s">
        <v>5290</v>
      </c>
      <c r="D84" s="318">
        <v>1200</v>
      </c>
      <c r="E84" s="313">
        <v>1320</v>
      </c>
    </row>
    <row r="85" spans="1:5" ht="15" customHeight="1">
      <c r="A85" s="311">
        <v>1919190</v>
      </c>
      <c r="B85" s="323" t="s">
        <v>4912</v>
      </c>
      <c r="C85" s="314" t="s">
        <v>5291</v>
      </c>
      <c r="D85" s="318">
        <v>1200</v>
      </c>
      <c r="E85" s="313">
        <v>1320</v>
      </c>
    </row>
    <row r="86" spans="1:5" ht="15" customHeight="1">
      <c r="A86" s="311" t="s">
        <v>5292</v>
      </c>
      <c r="B86" s="323" t="s">
        <v>5293</v>
      </c>
      <c r="C86" s="314" t="s">
        <v>5294</v>
      </c>
      <c r="D86" s="318">
        <v>1000</v>
      </c>
      <c r="E86" s="313">
        <v>1100</v>
      </c>
    </row>
    <row r="87" spans="1:5" ht="15" customHeight="1">
      <c r="A87" s="311">
        <v>1919192</v>
      </c>
      <c r="B87" s="323" t="s">
        <v>4908</v>
      </c>
      <c r="C87" s="314" t="s">
        <v>5295</v>
      </c>
      <c r="D87" s="318">
        <v>600</v>
      </c>
      <c r="E87" s="313">
        <v>660</v>
      </c>
    </row>
    <row r="88" spans="1:5" ht="15" customHeight="1">
      <c r="A88" s="311">
        <v>1919196</v>
      </c>
      <c r="B88" s="323" t="s">
        <v>4910</v>
      </c>
      <c r="C88" s="314" t="s">
        <v>5296</v>
      </c>
      <c r="D88" s="318">
        <v>600</v>
      </c>
      <c r="E88" s="313">
        <v>660</v>
      </c>
    </row>
    <row r="89" spans="1:5" ht="15" customHeight="1">
      <c r="A89" s="311">
        <v>1919197</v>
      </c>
      <c r="B89" s="323" t="s">
        <v>5297</v>
      </c>
      <c r="C89" s="314" t="s">
        <v>5298</v>
      </c>
      <c r="D89" s="318">
        <v>600</v>
      </c>
      <c r="E89" s="313">
        <v>660</v>
      </c>
    </row>
    <row r="90" spans="1:5" ht="15" customHeight="1">
      <c r="A90" s="311">
        <v>1919811</v>
      </c>
      <c r="B90" s="323" t="s">
        <v>5299</v>
      </c>
      <c r="C90" s="312" t="s">
        <v>5300</v>
      </c>
      <c r="D90" s="318">
        <v>2000</v>
      </c>
      <c r="E90" s="313">
        <v>2200</v>
      </c>
    </row>
    <row r="91" spans="1:5" ht="15" customHeight="1">
      <c r="A91" s="311">
        <v>1919812</v>
      </c>
      <c r="B91" s="323" t="s">
        <v>5301</v>
      </c>
      <c r="C91" s="312" t="s">
        <v>5302</v>
      </c>
      <c r="D91" s="318">
        <v>2000</v>
      </c>
      <c r="E91" s="313">
        <v>2200</v>
      </c>
    </row>
    <row r="92" spans="1:5" ht="15" customHeight="1">
      <c r="A92" s="311">
        <v>1919813</v>
      </c>
      <c r="B92" s="323" t="s">
        <v>5303</v>
      </c>
      <c r="C92" s="312" t="s">
        <v>5304</v>
      </c>
      <c r="D92" s="318">
        <v>2000</v>
      </c>
      <c r="E92" s="313">
        <v>2200</v>
      </c>
    </row>
    <row r="93" spans="1:5" ht="15" customHeight="1">
      <c r="A93" s="311">
        <v>1919814</v>
      </c>
      <c r="B93" s="323" t="s">
        <v>5305</v>
      </c>
      <c r="C93" s="312" t="s">
        <v>5306</v>
      </c>
      <c r="D93" s="318">
        <v>2000</v>
      </c>
      <c r="E93" s="313">
        <v>2200</v>
      </c>
    </row>
    <row r="94" spans="1:5" ht="15" customHeight="1">
      <c r="A94" s="311">
        <v>1919815</v>
      </c>
      <c r="B94" s="323" t="s">
        <v>5307</v>
      </c>
      <c r="C94" s="312" t="s">
        <v>5308</v>
      </c>
      <c r="D94" s="318">
        <v>2000</v>
      </c>
      <c r="E94" s="313">
        <v>2200</v>
      </c>
    </row>
    <row r="95" spans="1:5" ht="15" customHeight="1">
      <c r="A95" s="311">
        <v>1919816</v>
      </c>
      <c r="B95" s="323" t="s">
        <v>5309</v>
      </c>
      <c r="C95" s="312" t="s">
        <v>5310</v>
      </c>
      <c r="D95" s="318">
        <v>2000</v>
      </c>
      <c r="E95" s="313">
        <v>2200</v>
      </c>
    </row>
    <row r="96" spans="1:5" ht="15" customHeight="1">
      <c r="A96" s="311">
        <v>1919817</v>
      </c>
      <c r="B96" s="323" t="s">
        <v>5311</v>
      </c>
      <c r="C96" s="312" t="s">
        <v>5312</v>
      </c>
      <c r="D96" s="318">
        <v>2000</v>
      </c>
      <c r="E96" s="313">
        <v>2200</v>
      </c>
    </row>
    <row r="97" spans="1:5" ht="15" customHeight="1">
      <c r="A97" s="311">
        <v>1919818</v>
      </c>
      <c r="B97" s="323" t="s">
        <v>5313</v>
      </c>
      <c r="C97" s="312" t="s">
        <v>5314</v>
      </c>
      <c r="D97" s="318">
        <v>2000</v>
      </c>
      <c r="E97" s="313">
        <v>2200</v>
      </c>
    </row>
    <row r="98" spans="1:5" ht="15" customHeight="1">
      <c r="A98" s="311">
        <v>1919819</v>
      </c>
      <c r="B98" s="323" t="s">
        <v>5315</v>
      </c>
      <c r="C98" s="312" t="s">
        <v>5316</v>
      </c>
      <c r="D98" s="318">
        <v>2000</v>
      </c>
      <c r="E98" s="313">
        <v>2200</v>
      </c>
    </row>
    <row r="99" spans="1:5" ht="15" customHeight="1">
      <c r="A99" s="311">
        <v>1919820</v>
      </c>
      <c r="B99" s="323" t="s">
        <v>5317</v>
      </c>
      <c r="C99" s="312" t="s">
        <v>5318</v>
      </c>
      <c r="D99" s="318">
        <v>2000</v>
      </c>
      <c r="E99" s="313">
        <v>2200</v>
      </c>
    </row>
    <row r="100" spans="1:5" ht="15" customHeight="1">
      <c r="A100" s="311">
        <v>1919821</v>
      </c>
      <c r="B100" s="323" t="s">
        <v>5319</v>
      </c>
      <c r="C100" s="312" t="s">
        <v>5320</v>
      </c>
      <c r="D100" s="318">
        <v>2000</v>
      </c>
      <c r="E100" s="313">
        <v>2200</v>
      </c>
    </row>
    <row r="101" spans="1:5" ht="15" customHeight="1">
      <c r="A101" s="311">
        <v>1919822</v>
      </c>
      <c r="B101" s="323" t="s">
        <v>5321</v>
      </c>
      <c r="C101" s="312" t="s">
        <v>5322</v>
      </c>
      <c r="D101" s="318">
        <v>2000</v>
      </c>
      <c r="E101" s="313">
        <v>2200</v>
      </c>
    </row>
    <row r="102" spans="1:5" ht="15" customHeight="1">
      <c r="A102" s="311">
        <v>1919823</v>
      </c>
      <c r="B102" s="323" t="s">
        <v>5323</v>
      </c>
      <c r="C102" s="312" t="s">
        <v>5324</v>
      </c>
      <c r="D102" s="318">
        <v>2000</v>
      </c>
      <c r="E102" s="313">
        <v>2200</v>
      </c>
    </row>
    <row r="103" spans="1:5" ht="15" customHeight="1">
      <c r="A103" s="311">
        <v>1919824</v>
      </c>
      <c r="B103" s="323" t="s">
        <v>5325</v>
      </c>
      <c r="C103" s="312" t="s">
        <v>5326</v>
      </c>
      <c r="D103" s="318">
        <v>2000</v>
      </c>
      <c r="E103" s="313">
        <v>2200</v>
      </c>
    </row>
    <row r="104" spans="1:5" ht="15" customHeight="1">
      <c r="A104" s="311">
        <v>1919825</v>
      </c>
      <c r="B104" s="323" t="s">
        <v>5327</v>
      </c>
      <c r="C104" s="312" t="s">
        <v>5328</v>
      </c>
      <c r="D104" s="318">
        <v>2000</v>
      </c>
      <c r="E104" s="313">
        <v>2200</v>
      </c>
    </row>
    <row r="105" spans="1:5" ht="15" customHeight="1">
      <c r="A105" s="311">
        <v>1919826</v>
      </c>
      <c r="B105" s="323" t="s">
        <v>5329</v>
      </c>
      <c r="C105" s="312" t="s">
        <v>5330</v>
      </c>
      <c r="D105" s="318">
        <v>2000</v>
      </c>
      <c r="E105" s="313">
        <v>2200</v>
      </c>
    </row>
    <row r="106" spans="1:5" ht="15" customHeight="1">
      <c r="A106" s="311">
        <v>1919827</v>
      </c>
      <c r="B106" s="323" t="s">
        <v>5331</v>
      </c>
      <c r="C106" s="312" t="s">
        <v>5332</v>
      </c>
      <c r="D106" s="318">
        <v>2000</v>
      </c>
      <c r="E106" s="313">
        <v>2200</v>
      </c>
    </row>
    <row r="107" spans="1:5" ht="15" customHeight="1">
      <c r="A107" s="311">
        <v>1919828</v>
      </c>
      <c r="B107" s="323" t="s">
        <v>5333</v>
      </c>
      <c r="C107" s="312" t="s">
        <v>5334</v>
      </c>
      <c r="D107" s="318">
        <v>2000</v>
      </c>
      <c r="E107" s="313">
        <v>2200</v>
      </c>
    </row>
    <row r="108" spans="1:5" ht="15" customHeight="1">
      <c r="A108" s="311">
        <v>1919829</v>
      </c>
      <c r="B108" s="323" t="s">
        <v>5335</v>
      </c>
      <c r="C108" s="312" t="s">
        <v>5336</v>
      </c>
      <c r="D108" s="318">
        <v>2000</v>
      </c>
      <c r="E108" s="313">
        <v>2200</v>
      </c>
    </row>
    <row r="109" spans="1:5" ht="15" customHeight="1">
      <c r="A109" s="311">
        <v>1919830</v>
      </c>
      <c r="B109" s="323" t="s">
        <v>5337</v>
      </c>
      <c r="C109" s="312" t="s">
        <v>5338</v>
      </c>
      <c r="D109" s="318">
        <v>2000</v>
      </c>
      <c r="E109" s="313">
        <v>2200</v>
      </c>
    </row>
    <row r="110" spans="1:5" ht="15" customHeight="1">
      <c r="A110" s="311">
        <v>1919831</v>
      </c>
      <c r="B110" s="323" t="s">
        <v>5339</v>
      </c>
      <c r="C110" s="312" t="s">
        <v>5340</v>
      </c>
      <c r="D110" s="318">
        <v>2000</v>
      </c>
      <c r="E110" s="313">
        <v>2200</v>
      </c>
    </row>
    <row r="111" spans="1:5" ht="15" customHeight="1">
      <c r="A111" s="311">
        <v>1919851</v>
      </c>
      <c r="B111" s="323" t="s">
        <v>5341</v>
      </c>
      <c r="C111" s="312" t="s">
        <v>5342</v>
      </c>
      <c r="D111" s="318">
        <v>2000</v>
      </c>
      <c r="E111" s="313">
        <v>2200</v>
      </c>
    </row>
    <row r="112" spans="1:5" ht="15" customHeight="1">
      <c r="A112" s="311">
        <v>1919852</v>
      </c>
      <c r="B112" s="323" t="s">
        <v>5343</v>
      </c>
      <c r="C112" s="312" t="s">
        <v>5344</v>
      </c>
      <c r="D112" s="318">
        <v>2000</v>
      </c>
      <c r="E112" s="313">
        <v>2200</v>
      </c>
    </row>
    <row r="113" spans="1:5" ht="15" customHeight="1">
      <c r="A113" s="311">
        <v>1919853</v>
      </c>
      <c r="B113" s="323" t="s">
        <v>5345</v>
      </c>
      <c r="C113" s="312" t="s">
        <v>5346</v>
      </c>
      <c r="D113" s="318">
        <v>2000</v>
      </c>
      <c r="E113" s="313">
        <v>2200</v>
      </c>
    </row>
    <row r="114" spans="1:5" ht="15" customHeight="1">
      <c r="A114" s="311">
        <v>1919854</v>
      </c>
      <c r="B114" s="323" t="s">
        <v>5347</v>
      </c>
      <c r="C114" s="312" t="s">
        <v>5348</v>
      </c>
      <c r="D114" s="318">
        <v>2000</v>
      </c>
      <c r="E114" s="313">
        <v>2200</v>
      </c>
    </row>
    <row r="115" spans="1:5" ht="15" customHeight="1">
      <c r="A115" s="311">
        <v>1919855</v>
      </c>
      <c r="B115" s="323" t="s">
        <v>5349</v>
      </c>
      <c r="C115" s="312" t="s">
        <v>5350</v>
      </c>
      <c r="D115" s="318">
        <v>2000</v>
      </c>
      <c r="E115" s="313">
        <v>2200</v>
      </c>
    </row>
    <row r="116" spans="1:5" ht="15" customHeight="1">
      <c r="A116" s="311">
        <v>1919856</v>
      </c>
      <c r="B116" s="323" t="s">
        <v>5351</v>
      </c>
      <c r="C116" s="312" t="s">
        <v>5352</v>
      </c>
      <c r="D116" s="318">
        <v>2000</v>
      </c>
      <c r="E116" s="313">
        <v>2200</v>
      </c>
    </row>
    <row r="117" spans="1:5" ht="15" customHeight="1">
      <c r="A117" s="311">
        <v>1919857</v>
      </c>
      <c r="B117" s="323" t="s">
        <v>5353</v>
      </c>
      <c r="C117" s="312" t="s">
        <v>5354</v>
      </c>
      <c r="D117" s="318">
        <v>2000</v>
      </c>
      <c r="E117" s="313">
        <v>2200</v>
      </c>
    </row>
    <row r="118" spans="1:5" ht="15" customHeight="1">
      <c r="A118" s="311">
        <v>1919858</v>
      </c>
      <c r="B118" s="323" t="s">
        <v>5355</v>
      </c>
      <c r="C118" s="312" t="s">
        <v>5356</v>
      </c>
      <c r="D118" s="318">
        <v>2000</v>
      </c>
      <c r="E118" s="313">
        <v>2200</v>
      </c>
    </row>
    <row r="119" spans="1:5" ht="15" customHeight="1">
      <c r="A119" s="311">
        <v>1919859</v>
      </c>
      <c r="B119" s="323" t="s">
        <v>5357</v>
      </c>
      <c r="C119" s="312" t="s">
        <v>5358</v>
      </c>
      <c r="D119" s="318">
        <v>2000</v>
      </c>
      <c r="E119" s="313">
        <v>2200</v>
      </c>
    </row>
    <row r="120" spans="1:5" ht="15" customHeight="1">
      <c r="A120" s="311">
        <v>1919860</v>
      </c>
      <c r="B120" s="323" t="s">
        <v>5359</v>
      </c>
      <c r="C120" s="312" t="s">
        <v>5360</v>
      </c>
      <c r="D120" s="318">
        <v>2000</v>
      </c>
      <c r="E120" s="313">
        <v>2200</v>
      </c>
    </row>
    <row r="121" spans="1:5" ht="15" customHeight="1">
      <c r="A121" s="311">
        <v>1919871</v>
      </c>
      <c r="B121" s="323" t="s">
        <v>5361</v>
      </c>
      <c r="C121" s="312" t="s">
        <v>5362</v>
      </c>
      <c r="D121" s="318">
        <v>2000</v>
      </c>
      <c r="E121" s="313">
        <v>2200</v>
      </c>
    </row>
    <row r="122" spans="1:5" ht="15" customHeight="1">
      <c r="A122" s="311">
        <v>1919872</v>
      </c>
      <c r="B122" s="323" t="s">
        <v>5363</v>
      </c>
      <c r="C122" s="312" t="s">
        <v>5364</v>
      </c>
      <c r="D122" s="318">
        <v>2000</v>
      </c>
      <c r="E122" s="313">
        <v>2200</v>
      </c>
    </row>
    <row r="123" spans="1:5" ht="15" customHeight="1">
      <c r="A123" s="311">
        <v>1919873</v>
      </c>
      <c r="B123" s="323" t="s">
        <v>5365</v>
      </c>
      <c r="C123" s="312" t="s">
        <v>5366</v>
      </c>
      <c r="D123" s="318">
        <v>2000</v>
      </c>
      <c r="E123" s="313">
        <v>2200</v>
      </c>
    </row>
    <row r="124" spans="1:5" ht="15" customHeight="1">
      <c r="A124" s="311">
        <v>1919874</v>
      </c>
      <c r="B124" s="323" t="s">
        <v>5367</v>
      </c>
      <c r="C124" s="312" t="s">
        <v>5368</v>
      </c>
      <c r="D124" s="318">
        <v>2000</v>
      </c>
      <c r="E124" s="313">
        <v>2200</v>
      </c>
    </row>
    <row r="125" spans="1:5" ht="15" customHeight="1">
      <c r="A125" s="311">
        <v>1919875</v>
      </c>
      <c r="B125" s="323" t="s">
        <v>5369</v>
      </c>
      <c r="C125" s="312" t="s">
        <v>5370</v>
      </c>
      <c r="D125" s="318">
        <v>2000</v>
      </c>
      <c r="E125" s="313">
        <v>2200</v>
      </c>
    </row>
    <row r="126" spans="1:5" ht="15" customHeight="1">
      <c r="A126" s="311">
        <v>1919876</v>
      </c>
      <c r="B126" s="323" t="s">
        <v>5371</v>
      </c>
      <c r="C126" s="312" t="s">
        <v>5372</v>
      </c>
      <c r="D126" s="318">
        <v>2000</v>
      </c>
      <c r="E126" s="313">
        <v>2200</v>
      </c>
    </row>
    <row r="127" spans="1:5" ht="15" customHeight="1">
      <c r="A127" s="311">
        <v>1919877</v>
      </c>
      <c r="B127" s="323" t="s">
        <v>5373</v>
      </c>
      <c r="C127" s="312" t="s">
        <v>5374</v>
      </c>
      <c r="D127" s="318">
        <v>2000</v>
      </c>
      <c r="E127" s="313">
        <v>2200</v>
      </c>
    </row>
    <row r="128" spans="1:5" ht="15" customHeight="1">
      <c r="A128" s="311">
        <v>1919878</v>
      </c>
      <c r="B128" s="323" t="s">
        <v>5375</v>
      </c>
      <c r="C128" s="312" t="s">
        <v>5376</v>
      </c>
      <c r="D128" s="318">
        <v>2000</v>
      </c>
      <c r="E128" s="313">
        <v>2200</v>
      </c>
    </row>
    <row r="129" spans="1:5" ht="15" customHeight="1">
      <c r="A129" s="311">
        <v>1919879</v>
      </c>
      <c r="B129" s="323" t="s">
        <v>5377</v>
      </c>
      <c r="C129" s="312" t="s">
        <v>5378</v>
      </c>
      <c r="D129" s="318">
        <v>2000</v>
      </c>
      <c r="E129" s="313">
        <v>2200</v>
      </c>
    </row>
    <row r="130" spans="1:5" ht="15" customHeight="1">
      <c r="A130" s="311">
        <v>1919880</v>
      </c>
      <c r="B130" s="323" t="s">
        <v>5379</v>
      </c>
      <c r="C130" s="312" t="s">
        <v>5380</v>
      </c>
      <c r="D130" s="318">
        <v>2000</v>
      </c>
      <c r="E130" s="313">
        <v>2200</v>
      </c>
    </row>
    <row r="131" spans="1:5" ht="15" customHeight="1">
      <c r="A131" s="311">
        <v>1919890</v>
      </c>
      <c r="B131" s="323" t="s">
        <v>5381</v>
      </c>
      <c r="C131" s="312" t="s">
        <v>5382</v>
      </c>
      <c r="D131" s="318">
        <v>2000</v>
      </c>
      <c r="E131" s="313">
        <v>2200</v>
      </c>
    </row>
    <row r="132" spans="1:5" ht="15" customHeight="1">
      <c r="A132" s="311">
        <v>1919891</v>
      </c>
      <c r="B132" s="323" t="s">
        <v>5383</v>
      </c>
      <c r="C132" s="312" t="s">
        <v>5384</v>
      </c>
      <c r="D132" s="318">
        <v>2000</v>
      </c>
      <c r="E132" s="313">
        <v>2200</v>
      </c>
    </row>
    <row r="133" spans="1:5" ht="15" customHeight="1">
      <c r="A133" s="311">
        <v>1919892</v>
      </c>
      <c r="B133" s="323" t="s">
        <v>5385</v>
      </c>
      <c r="C133" s="312" t="s">
        <v>5386</v>
      </c>
      <c r="D133" s="318">
        <v>2000</v>
      </c>
      <c r="E133" s="313">
        <v>2200</v>
      </c>
    </row>
    <row r="134" spans="1:5" ht="15" customHeight="1">
      <c r="A134" s="311">
        <v>1919893</v>
      </c>
      <c r="B134" s="323" t="s">
        <v>5387</v>
      </c>
      <c r="C134" s="312" t="s">
        <v>5388</v>
      </c>
      <c r="D134" s="318">
        <v>2000</v>
      </c>
      <c r="E134" s="313">
        <v>2200</v>
      </c>
    </row>
    <row r="135" spans="1:5" ht="15" customHeight="1">
      <c r="A135" s="311">
        <v>1919894</v>
      </c>
      <c r="B135" s="323" t="s">
        <v>5389</v>
      </c>
      <c r="C135" s="312" t="s">
        <v>5390</v>
      </c>
      <c r="D135" s="318">
        <v>2000</v>
      </c>
      <c r="E135" s="313">
        <v>2200</v>
      </c>
    </row>
    <row r="136" spans="1:5" ht="15" customHeight="1">
      <c r="A136" s="311">
        <v>1919895</v>
      </c>
      <c r="B136" s="323" t="s">
        <v>5391</v>
      </c>
      <c r="C136" s="312" t="s">
        <v>5392</v>
      </c>
      <c r="D136" s="318">
        <v>2000</v>
      </c>
      <c r="E136" s="313">
        <v>2200</v>
      </c>
    </row>
    <row r="137" spans="1:5" ht="15" customHeight="1">
      <c r="A137" s="311">
        <v>1919896</v>
      </c>
      <c r="B137" s="323" t="s">
        <v>5393</v>
      </c>
      <c r="C137" s="312" t="s">
        <v>5394</v>
      </c>
      <c r="D137" s="318">
        <v>2000</v>
      </c>
      <c r="E137" s="313">
        <v>2200</v>
      </c>
    </row>
    <row r="138" spans="1:5" ht="15" customHeight="1">
      <c r="A138" s="311">
        <v>1919897</v>
      </c>
      <c r="B138" s="323" t="s">
        <v>5395</v>
      </c>
      <c r="C138" s="312" t="s">
        <v>5396</v>
      </c>
      <c r="D138" s="318">
        <v>2000</v>
      </c>
      <c r="E138" s="313">
        <v>2200</v>
      </c>
    </row>
    <row r="139" spans="1:5" ht="15" customHeight="1">
      <c r="A139" s="311">
        <v>1919898</v>
      </c>
      <c r="B139" s="323" t="s">
        <v>5397</v>
      </c>
      <c r="C139" s="312" t="s">
        <v>5398</v>
      </c>
      <c r="D139" s="318">
        <v>2000</v>
      </c>
      <c r="E139" s="313">
        <v>2200</v>
      </c>
    </row>
    <row r="140" spans="1:5" ht="15" customHeight="1">
      <c r="A140" s="311">
        <v>1919899</v>
      </c>
      <c r="B140" s="323" t="s">
        <v>5399</v>
      </c>
      <c r="C140" s="312" t="s">
        <v>5400</v>
      </c>
      <c r="D140" s="318">
        <v>2000</v>
      </c>
      <c r="E140" s="313">
        <v>2200</v>
      </c>
    </row>
    <row r="141" spans="1:5" ht="15" customHeight="1">
      <c r="A141" s="311">
        <v>1919801</v>
      </c>
      <c r="B141" s="323" t="s">
        <v>5401</v>
      </c>
      <c r="C141" s="312" t="s">
        <v>5402</v>
      </c>
      <c r="D141" s="318">
        <v>2000</v>
      </c>
      <c r="E141" s="313">
        <v>2200</v>
      </c>
    </row>
    <row r="142" spans="1:5" ht="15" customHeight="1">
      <c r="A142" s="311">
        <v>1919802</v>
      </c>
      <c r="B142" s="323" t="s">
        <v>5403</v>
      </c>
      <c r="C142" s="312" t="s">
        <v>5404</v>
      </c>
      <c r="D142" s="318">
        <v>2000</v>
      </c>
      <c r="E142" s="313">
        <v>2200</v>
      </c>
    </row>
    <row r="143" spans="1:5" ht="15" customHeight="1">
      <c r="A143" s="311">
        <v>1919901</v>
      </c>
      <c r="B143" s="323" t="s">
        <v>5405</v>
      </c>
      <c r="C143" s="314" t="s">
        <v>5406</v>
      </c>
      <c r="D143" s="318">
        <v>2000</v>
      </c>
      <c r="E143" s="313">
        <v>2200</v>
      </c>
    </row>
    <row r="144" spans="1:5" ht="15" customHeight="1">
      <c r="A144" s="311">
        <v>1919902</v>
      </c>
      <c r="B144" s="323" t="s">
        <v>5407</v>
      </c>
      <c r="C144" s="314" t="s">
        <v>5408</v>
      </c>
      <c r="D144" s="318">
        <v>2000</v>
      </c>
      <c r="E144" s="313">
        <v>2200</v>
      </c>
    </row>
    <row r="145" spans="1:5" ht="15" customHeight="1">
      <c r="A145" s="311">
        <v>1919903</v>
      </c>
      <c r="B145" s="323" t="s">
        <v>5409</v>
      </c>
      <c r="C145" s="314" t="s">
        <v>5410</v>
      </c>
      <c r="D145" s="318">
        <v>2000</v>
      </c>
      <c r="E145" s="313">
        <v>2200</v>
      </c>
    </row>
    <row r="146" spans="1:5" ht="15" customHeight="1">
      <c r="A146" s="311">
        <v>1919904</v>
      </c>
      <c r="B146" s="323" t="s">
        <v>5411</v>
      </c>
      <c r="C146" s="314" t="s">
        <v>5412</v>
      </c>
      <c r="D146" s="318">
        <v>2000</v>
      </c>
      <c r="E146" s="313">
        <v>2200</v>
      </c>
    </row>
    <row r="147" spans="1:5" ht="15" customHeight="1">
      <c r="A147" s="311">
        <v>1919905</v>
      </c>
      <c r="B147" s="323" t="s">
        <v>5413</v>
      </c>
      <c r="C147" s="314" t="s">
        <v>5414</v>
      </c>
      <c r="D147" s="318">
        <v>2000</v>
      </c>
      <c r="E147" s="313">
        <v>2200</v>
      </c>
    </row>
    <row r="148" spans="1:5" ht="15" customHeight="1">
      <c r="A148" s="311">
        <v>1919906</v>
      </c>
      <c r="B148" s="323" t="s">
        <v>5415</v>
      </c>
      <c r="C148" s="314" t="s">
        <v>5416</v>
      </c>
      <c r="D148" s="318">
        <v>2000</v>
      </c>
      <c r="E148" s="313">
        <v>2200</v>
      </c>
    </row>
    <row r="149" spans="1:5" ht="15" customHeight="1">
      <c r="A149" s="311">
        <v>1919907</v>
      </c>
      <c r="B149" s="323" t="s">
        <v>5417</v>
      </c>
      <c r="C149" s="314" t="s">
        <v>5418</v>
      </c>
      <c r="D149" s="318">
        <v>2000</v>
      </c>
      <c r="E149" s="313">
        <v>2200</v>
      </c>
    </row>
    <row r="150" spans="1:5" ht="15" customHeight="1">
      <c r="A150" s="311">
        <v>1919909</v>
      </c>
      <c r="B150" s="323" t="s">
        <v>5419</v>
      </c>
      <c r="C150" s="314" t="s">
        <v>5420</v>
      </c>
      <c r="D150" s="318">
        <v>2000</v>
      </c>
      <c r="E150" s="313">
        <v>2200</v>
      </c>
    </row>
    <row r="151" spans="1:5" ht="15" customHeight="1">
      <c r="A151" s="311">
        <v>1919910</v>
      </c>
      <c r="B151" s="323" t="s">
        <v>5421</v>
      </c>
      <c r="C151" s="314" t="s">
        <v>5422</v>
      </c>
      <c r="D151" s="318">
        <v>2000</v>
      </c>
      <c r="E151" s="313">
        <v>2200</v>
      </c>
    </row>
    <row r="152" spans="1:5" ht="15" customHeight="1">
      <c r="A152" s="311" t="s">
        <v>5423</v>
      </c>
      <c r="B152" s="323" t="s">
        <v>5424</v>
      </c>
      <c r="C152" s="312" t="s">
        <v>5425</v>
      </c>
      <c r="D152" s="318">
        <v>2000</v>
      </c>
      <c r="E152" s="313">
        <v>2200</v>
      </c>
    </row>
    <row r="153" spans="1:5" ht="15" customHeight="1">
      <c r="A153" s="311" t="s">
        <v>5426</v>
      </c>
      <c r="B153" s="323" t="s">
        <v>5427</v>
      </c>
      <c r="C153" s="312" t="s">
        <v>5428</v>
      </c>
      <c r="D153" s="318">
        <v>2000</v>
      </c>
      <c r="E153" s="313">
        <v>2200</v>
      </c>
    </row>
    <row r="154" spans="1:5" ht="15" customHeight="1">
      <c r="A154" s="311" t="s">
        <v>5429</v>
      </c>
      <c r="B154" s="323" t="s">
        <v>5430</v>
      </c>
      <c r="C154" s="312" t="s">
        <v>5431</v>
      </c>
      <c r="D154" s="318">
        <v>2000</v>
      </c>
      <c r="E154" s="313">
        <v>2200</v>
      </c>
    </row>
    <row r="155" spans="1:5" ht="15" customHeight="1">
      <c r="A155" s="311" t="s">
        <v>5432</v>
      </c>
      <c r="B155" s="323" t="s">
        <v>5433</v>
      </c>
      <c r="C155" s="312" t="s">
        <v>5434</v>
      </c>
      <c r="D155" s="318">
        <v>2000</v>
      </c>
      <c r="E155" s="313">
        <v>2200</v>
      </c>
    </row>
    <row r="156" spans="1:5" ht="15" customHeight="1">
      <c r="A156" s="311" t="s">
        <v>5435</v>
      </c>
      <c r="B156" s="323" t="s">
        <v>5436</v>
      </c>
      <c r="C156" s="312" t="s">
        <v>5437</v>
      </c>
      <c r="D156" s="318">
        <v>2000</v>
      </c>
      <c r="E156" s="313">
        <v>2200</v>
      </c>
    </row>
    <row r="157" spans="1:5" ht="15" customHeight="1">
      <c r="A157" s="311" t="s">
        <v>5438</v>
      </c>
      <c r="B157" s="323" t="s">
        <v>5439</v>
      </c>
      <c r="C157" s="312" t="s">
        <v>5440</v>
      </c>
      <c r="D157" s="318">
        <v>2000</v>
      </c>
      <c r="E157" s="313">
        <v>2200</v>
      </c>
    </row>
    <row r="158" spans="1:5" ht="15" customHeight="1">
      <c r="A158" s="311" t="s">
        <v>5441</v>
      </c>
      <c r="B158" s="323" t="s">
        <v>5442</v>
      </c>
      <c r="C158" s="312" t="s">
        <v>5443</v>
      </c>
      <c r="D158" s="318">
        <v>2000</v>
      </c>
      <c r="E158" s="313">
        <v>2200</v>
      </c>
    </row>
    <row r="159" spans="1:5" ht="15" customHeight="1">
      <c r="A159" s="311" t="s">
        <v>5444</v>
      </c>
      <c r="B159" s="323" t="s">
        <v>5445</v>
      </c>
      <c r="C159" s="312" t="s">
        <v>5446</v>
      </c>
      <c r="D159" s="318">
        <v>2000</v>
      </c>
      <c r="E159" s="313">
        <v>2200</v>
      </c>
    </row>
    <row r="160" spans="1:5" ht="15" customHeight="1">
      <c r="A160" s="311" t="s">
        <v>5447</v>
      </c>
      <c r="B160" s="323" t="s">
        <v>5448</v>
      </c>
      <c r="C160" s="312" t="s">
        <v>5449</v>
      </c>
      <c r="D160" s="318">
        <v>2000</v>
      </c>
      <c r="E160" s="313">
        <v>2200</v>
      </c>
    </row>
    <row r="161" spans="1:5" ht="15" customHeight="1">
      <c r="A161" s="311" t="s">
        <v>5450</v>
      </c>
      <c r="B161" s="323" t="s">
        <v>5451</v>
      </c>
      <c r="C161" s="312" t="s">
        <v>5452</v>
      </c>
      <c r="D161" s="318">
        <v>2000</v>
      </c>
      <c r="E161" s="313">
        <v>2200</v>
      </c>
    </row>
    <row r="162" spans="1:5" ht="15" customHeight="1">
      <c r="A162" s="311" t="s">
        <v>5453</v>
      </c>
      <c r="B162" s="323" t="s">
        <v>5454</v>
      </c>
      <c r="C162" s="314" t="s">
        <v>5455</v>
      </c>
      <c r="D162" s="318">
        <v>2000</v>
      </c>
      <c r="E162" s="313">
        <v>2200</v>
      </c>
    </row>
    <row r="163" spans="1:5" ht="15" customHeight="1">
      <c r="A163" s="311" t="s">
        <v>5456</v>
      </c>
      <c r="B163" s="323" t="s">
        <v>5457</v>
      </c>
      <c r="C163" s="314" t="s">
        <v>5458</v>
      </c>
      <c r="D163" s="318">
        <v>2000</v>
      </c>
      <c r="E163" s="313">
        <v>2200</v>
      </c>
    </row>
    <row r="164" spans="1:5" ht="15" customHeight="1">
      <c r="A164" s="311" t="s">
        <v>5459</v>
      </c>
      <c r="B164" s="323" t="s">
        <v>5460</v>
      </c>
      <c r="C164" s="314" t="s">
        <v>5461</v>
      </c>
      <c r="D164" s="318">
        <v>2000</v>
      </c>
      <c r="E164" s="313">
        <v>2200</v>
      </c>
    </row>
    <row r="165" spans="1:5" ht="15" customHeight="1">
      <c r="A165" s="311" t="s">
        <v>5462</v>
      </c>
      <c r="B165" s="323" t="s">
        <v>5463</v>
      </c>
      <c r="C165" s="314" t="s">
        <v>5464</v>
      </c>
      <c r="D165" s="318">
        <v>2000</v>
      </c>
      <c r="E165" s="313">
        <v>2200</v>
      </c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A66A-1678-43BC-9C4A-A6CAB77E25B8}">
  <dimension ref="A1:K208"/>
  <sheetViews>
    <sheetView workbookViewId="0">
      <selection activeCell="J26" sqref="J26"/>
    </sheetView>
  </sheetViews>
  <sheetFormatPr defaultRowHeight="14.25"/>
  <cols>
    <col min="1" max="1" width="0.125" style="185" customWidth="1"/>
    <col min="2" max="2" width="4.375" style="71" hidden="1" customWidth="1"/>
    <col min="3" max="3" width="67.25" style="70" customWidth="1"/>
    <col min="4" max="4" width="12.75" style="71" customWidth="1"/>
    <col min="5" max="5" width="12.125" style="72" customWidth="1"/>
    <col min="6" max="6" width="11.875" style="72" customWidth="1"/>
    <col min="7" max="7" width="18.75" style="71" customWidth="1"/>
    <col min="8" max="8" width="12.5" style="162" customWidth="1"/>
    <col min="9" max="9" width="9" style="162"/>
    <col min="10" max="10" width="8.125" style="162" customWidth="1"/>
    <col min="11" max="11" width="15.5" style="162" hidden="1" customWidth="1"/>
    <col min="12" max="12" width="15.5" style="162" bestFit="1" customWidth="1"/>
    <col min="13" max="256" width="9" style="162"/>
    <col min="257" max="257" width="0.5" style="162" customWidth="1"/>
    <col min="258" max="258" width="4.375" style="162" customWidth="1"/>
    <col min="259" max="259" width="67.25" style="162" customWidth="1"/>
    <col min="260" max="260" width="12.75" style="162" customWidth="1"/>
    <col min="261" max="261" width="12.125" style="162" customWidth="1"/>
    <col min="262" max="262" width="11.875" style="162" customWidth="1"/>
    <col min="263" max="263" width="18.75" style="162" customWidth="1"/>
    <col min="264" max="264" width="12.5" style="162" customWidth="1"/>
    <col min="265" max="265" width="9" style="162"/>
    <col min="266" max="266" width="8.125" style="162" customWidth="1"/>
    <col min="267" max="267" width="0" style="162" hidden="1" customWidth="1"/>
    <col min="268" max="268" width="15.5" style="162" bestFit="1" customWidth="1"/>
    <col min="269" max="512" width="9" style="162"/>
    <col min="513" max="513" width="0.5" style="162" customWidth="1"/>
    <col min="514" max="514" width="4.375" style="162" customWidth="1"/>
    <col min="515" max="515" width="67.25" style="162" customWidth="1"/>
    <col min="516" max="516" width="12.75" style="162" customWidth="1"/>
    <col min="517" max="517" width="12.125" style="162" customWidth="1"/>
    <col min="518" max="518" width="11.875" style="162" customWidth="1"/>
    <col min="519" max="519" width="18.75" style="162" customWidth="1"/>
    <col min="520" max="520" width="12.5" style="162" customWidth="1"/>
    <col min="521" max="521" width="9" style="162"/>
    <col min="522" max="522" width="8.125" style="162" customWidth="1"/>
    <col min="523" max="523" width="0" style="162" hidden="1" customWidth="1"/>
    <col min="524" max="524" width="15.5" style="162" bestFit="1" customWidth="1"/>
    <col min="525" max="768" width="9" style="162"/>
    <col min="769" max="769" width="0.5" style="162" customWidth="1"/>
    <col min="770" max="770" width="4.375" style="162" customWidth="1"/>
    <col min="771" max="771" width="67.25" style="162" customWidth="1"/>
    <col min="772" max="772" width="12.75" style="162" customWidth="1"/>
    <col min="773" max="773" width="12.125" style="162" customWidth="1"/>
    <col min="774" max="774" width="11.875" style="162" customWidth="1"/>
    <col min="775" max="775" width="18.75" style="162" customWidth="1"/>
    <col min="776" max="776" width="12.5" style="162" customWidth="1"/>
    <col min="777" max="777" width="9" style="162"/>
    <col min="778" max="778" width="8.125" style="162" customWidth="1"/>
    <col min="779" max="779" width="0" style="162" hidden="1" customWidth="1"/>
    <col min="780" max="780" width="15.5" style="162" bestFit="1" customWidth="1"/>
    <col min="781" max="1024" width="9" style="162"/>
    <col min="1025" max="1025" width="0.5" style="162" customWidth="1"/>
    <col min="1026" max="1026" width="4.375" style="162" customWidth="1"/>
    <col min="1027" max="1027" width="67.25" style="162" customWidth="1"/>
    <col min="1028" max="1028" width="12.75" style="162" customWidth="1"/>
    <col min="1029" max="1029" width="12.125" style="162" customWidth="1"/>
    <col min="1030" max="1030" width="11.875" style="162" customWidth="1"/>
    <col min="1031" max="1031" width="18.75" style="162" customWidth="1"/>
    <col min="1032" max="1032" width="12.5" style="162" customWidth="1"/>
    <col min="1033" max="1033" width="9" style="162"/>
    <col min="1034" max="1034" width="8.125" style="162" customWidth="1"/>
    <col min="1035" max="1035" width="0" style="162" hidden="1" customWidth="1"/>
    <col min="1036" max="1036" width="15.5" style="162" bestFit="1" customWidth="1"/>
    <col min="1037" max="1280" width="9" style="162"/>
    <col min="1281" max="1281" width="0.5" style="162" customWidth="1"/>
    <col min="1282" max="1282" width="4.375" style="162" customWidth="1"/>
    <col min="1283" max="1283" width="67.25" style="162" customWidth="1"/>
    <col min="1284" max="1284" width="12.75" style="162" customWidth="1"/>
    <col min="1285" max="1285" width="12.125" style="162" customWidth="1"/>
    <col min="1286" max="1286" width="11.875" style="162" customWidth="1"/>
    <col min="1287" max="1287" width="18.75" style="162" customWidth="1"/>
    <col min="1288" max="1288" width="12.5" style="162" customWidth="1"/>
    <col min="1289" max="1289" width="9" style="162"/>
    <col min="1290" max="1290" width="8.125" style="162" customWidth="1"/>
    <col min="1291" max="1291" width="0" style="162" hidden="1" customWidth="1"/>
    <col min="1292" max="1292" width="15.5" style="162" bestFit="1" customWidth="1"/>
    <col min="1293" max="1536" width="9" style="162"/>
    <col min="1537" max="1537" width="0.5" style="162" customWidth="1"/>
    <col min="1538" max="1538" width="4.375" style="162" customWidth="1"/>
    <col min="1539" max="1539" width="67.25" style="162" customWidth="1"/>
    <col min="1540" max="1540" width="12.75" style="162" customWidth="1"/>
    <col min="1541" max="1541" width="12.125" style="162" customWidth="1"/>
    <col min="1542" max="1542" width="11.875" style="162" customWidth="1"/>
    <col min="1543" max="1543" width="18.75" style="162" customWidth="1"/>
    <col min="1544" max="1544" width="12.5" style="162" customWidth="1"/>
    <col min="1545" max="1545" width="9" style="162"/>
    <col min="1546" max="1546" width="8.125" style="162" customWidth="1"/>
    <col min="1547" max="1547" width="0" style="162" hidden="1" customWidth="1"/>
    <col min="1548" max="1548" width="15.5" style="162" bestFit="1" customWidth="1"/>
    <col min="1549" max="1792" width="9" style="162"/>
    <col min="1793" max="1793" width="0.5" style="162" customWidth="1"/>
    <col min="1794" max="1794" width="4.375" style="162" customWidth="1"/>
    <col min="1795" max="1795" width="67.25" style="162" customWidth="1"/>
    <col min="1796" max="1796" width="12.75" style="162" customWidth="1"/>
    <col min="1797" max="1797" width="12.125" style="162" customWidth="1"/>
    <col min="1798" max="1798" width="11.875" style="162" customWidth="1"/>
    <col min="1799" max="1799" width="18.75" style="162" customWidth="1"/>
    <col min="1800" max="1800" width="12.5" style="162" customWidth="1"/>
    <col min="1801" max="1801" width="9" style="162"/>
    <col min="1802" max="1802" width="8.125" style="162" customWidth="1"/>
    <col min="1803" max="1803" width="0" style="162" hidden="1" customWidth="1"/>
    <col min="1804" max="1804" width="15.5" style="162" bestFit="1" customWidth="1"/>
    <col min="1805" max="2048" width="9" style="162"/>
    <col min="2049" max="2049" width="0.5" style="162" customWidth="1"/>
    <col min="2050" max="2050" width="4.375" style="162" customWidth="1"/>
    <col min="2051" max="2051" width="67.25" style="162" customWidth="1"/>
    <col min="2052" max="2052" width="12.75" style="162" customWidth="1"/>
    <col min="2053" max="2053" width="12.125" style="162" customWidth="1"/>
    <col min="2054" max="2054" width="11.875" style="162" customWidth="1"/>
    <col min="2055" max="2055" width="18.75" style="162" customWidth="1"/>
    <col min="2056" max="2056" width="12.5" style="162" customWidth="1"/>
    <col min="2057" max="2057" width="9" style="162"/>
    <col min="2058" max="2058" width="8.125" style="162" customWidth="1"/>
    <col min="2059" max="2059" width="0" style="162" hidden="1" customWidth="1"/>
    <col min="2060" max="2060" width="15.5" style="162" bestFit="1" customWidth="1"/>
    <col min="2061" max="2304" width="9" style="162"/>
    <col min="2305" max="2305" width="0.5" style="162" customWidth="1"/>
    <col min="2306" max="2306" width="4.375" style="162" customWidth="1"/>
    <col min="2307" max="2307" width="67.25" style="162" customWidth="1"/>
    <col min="2308" max="2308" width="12.75" style="162" customWidth="1"/>
    <col min="2309" max="2309" width="12.125" style="162" customWidth="1"/>
    <col min="2310" max="2310" width="11.875" style="162" customWidth="1"/>
    <col min="2311" max="2311" width="18.75" style="162" customWidth="1"/>
    <col min="2312" max="2312" width="12.5" style="162" customWidth="1"/>
    <col min="2313" max="2313" width="9" style="162"/>
    <col min="2314" max="2314" width="8.125" style="162" customWidth="1"/>
    <col min="2315" max="2315" width="0" style="162" hidden="1" customWidth="1"/>
    <col min="2316" max="2316" width="15.5" style="162" bestFit="1" customWidth="1"/>
    <col min="2317" max="2560" width="9" style="162"/>
    <col min="2561" max="2561" width="0.5" style="162" customWidth="1"/>
    <col min="2562" max="2562" width="4.375" style="162" customWidth="1"/>
    <col min="2563" max="2563" width="67.25" style="162" customWidth="1"/>
    <col min="2564" max="2564" width="12.75" style="162" customWidth="1"/>
    <col min="2565" max="2565" width="12.125" style="162" customWidth="1"/>
    <col min="2566" max="2566" width="11.875" style="162" customWidth="1"/>
    <col min="2567" max="2567" width="18.75" style="162" customWidth="1"/>
    <col min="2568" max="2568" width="12.5" style="162" customWidth="1"/>
    <col min="2569" max="2569" width="9" style="162"/>
    <col min="2570" max="2570" width="8.125" style="162" customWidth="1"/>
    <col min="2571" max="2571" width="0" style="162" hidden="1" customWidth="1"/>
    <col min="2572" max="2572" width="15.5" style="162" bestFit="1" customWidth="1"/>
    <col min="2573" max="2816" width="9" style="162"/>
    <col min="2817" max="2817" width="0.5" style="162" customWidth="1"/>
    <col min="2818" max="2818" width="4.375" style="162" customWidth="1"/>
    <col min="2819" max="2819" width="67.25" style="162" customWidth="1"/>
    <col min="2820" max="2820" width="12.75" style="162" customWidth="1"/>
    <col min="2821" max="2821" width="12.125" style="162" customWidth="1"/>
    <col min="2822" max="2822" width="11.875" style="162" customWidth="1"/>
    <col min="2823" max="2823" width="18.75" style="162" customWidth="1"/>
    <col min="2824" max="2824" width="12.5" style="162" customWidth="1"/>
    <col min="2825" max="2825" width="9" style="162"/>
    <col min="2826" max="2826" width="8.125" style="162" customWidth="1"/>
    <col min="2827" max="2827" width="0" style="162" hidden="1" customWidth="1"/>
    <col min="2828" max="2828" width="15.5" style="162" bestFit="1" customWidth="1"/>
    <col min="2829" max="3072" width="9" style="162"/>
    <col min="3073" max="3073" width="0.5" style="162" customWidth="1"/>
    <col min="3074" max="3074" width="4.375" style="162" customWidth="1"/>
    <col min="3075" max="3075" width="67.25" style="162" customWidth="1"/>
    <col min="3076" max="3076" width="12.75" style="162" customWidth="1"/>
    <col min="3077" max="3077" width="12.125" style="162" customWidth="1"/>
    <col min="3078" max="3078" width="11.875" style="162" customWidth="1"/>
    <col min="3079" max="3079" width="18.75" style="162" customWidth="1"/>
    <col min="3080" max="3080" width="12.5" style="162" customWidth="1"/>
    <col min="3081" max="3081" width="9" style="162"/>
    <col min="3082" max="3082" width="8.125" style="162" customWidth="1"/>
    <col min="3083" max="3083" width="0" style="162" hidden="1" customWidth="1"/>
    <col min="3084" max="3084" width="15.5" style="162" bestFit="1" customWidth="1"/>
    <col min="3085" max="3328" width="9" style="162"/>
    <col min="3329" max="3329" width="0.5" style="162" customWidth="1"/>
    <col min="3330" max="3330" width="4.375" style="162" customWidth="1"/>
    <col min="3331" max="3331" width="67.25" style="162" customWidth="1"/>
    <col min="3332" max="3332" width="12.75" style="162" customWidth="1"/>
    <col min="3333" max="3333" width="12.125" style="162" customWidth="1"/>
    <col min="3334" max="3334" width="11.875" style="162" customWidth="1"/>
    <col min="3335" max="3335" width="18.75" style="162" customWidth="1"/>
    <col min="3336" max="3336" width="12.5" style="162" customWidth="1"/>
    <col min="3337" max="3337" width="9" style="162"/>
    <col min="3338" max="3338" width="8.125" style="162" customWidth="1"/>
    <col min="3339" max="3339" width="0" style="162" hidden="1" customWidth="1"/>
    <col min="3340" max="3340" width="15.5" style="162" bestFit="1" customWidth="1"/>
    <col min="3341" max="3584" width="9" style="162"/>
    <col min="3585" max="3585" width="0.5" style="162" customWidth="1"/>
    <col min="3586" max="3586" width="4.375" style="162" customWidth="1"/>
    <col min="3587" max="3587" width="67.25" style="162" customWidth="1"/>
    <col min="3588" max="3588" width="12.75" style="162" customWidth="1"/>
    <col min="3589" max="3589" width="12.125" style="162" customWidth="1"/>
    <col min="3590" max="3590" width="11.875" style="162" customWidth="1"/>
    <col min="3591" max="3591" width="18.75" style="162" customWidth="1"/>
    <col min="3592" max="3592" width="12.5" style="162" customWidth="1"/>
    <col min="3593" max="3593" width="9" style="162"/>
    <col min="3594" max="3594" width="8.125" style="162" customWidth="1"/>
    <col min="3595" max="3595" width="0" style="162" hidden="1" customWidth="1"/>
    <col min="3596" max="3596" width="15.5" style="162" bestFit="1" customWidth="1"/>
    <col min="3597" max="3840" width="9" style="162"/>
    <col min="3841" max="3841" width="0.5" style="162" customWidth="1"/>
    <col min="3842" max="3842" width="4.375" style="162" customWidth="1"/>
    <col min="3843" max="3843" width="67.25" style="162" customWidth="1"/>
    <col min="3844" max="3844" width="12.75" style="162" customWidth="1"/>
    <col min="3845" max="3845" width="12.125" style="162" customWidth="1"/>
    <col min="3846" max="3846" width="11.875" style="162" customWidth="1"/>
    <col min="3847" max="3847" width="18.75" style="162" customWidth="1"/>
    <col min="3848" max="3848" width="12.5" style="162" customWidth="1"/>
    <col min="3849" max="3849" width="9" style="162"/>
    <col min="3850" max="3850" width="8.125" style="162" customWidth="1"/>
    <col min="3851" max="3851" width="0" style="162" hidden="1" customWidth="1"/>
    <col min="3852" max="3852" width="15.5" style="162" bestFit="1" customWidth="1"/>
    <col min="3853" max="4096" width="9" style="162"/>
    <col min="4097" max="4097" width="0.5" style="162" customWidth="1"/>
    <col min="4098" max="4098" width="4.375" style="162" customWidth="1"/>
    <col min="4099" max="4099" width="67.25" style="162" customWidth="1"/>
    <col min="4100" max="4100" width="12.75" style="162" customWidth="1"/>
    <col min="4101" max="4101" width="12.125" style="162" customWidth="1"/>
    <col min="4102" max="4102" width="11.875" style="162" customWidth="1"/>
    <col min="4103" max="4103" width="18.75" style="162" customWidth="1"/>
    <col min="4104" max="4104" width="12.5" style="162" customWidth="1"/>
    <col min="4105" max="4105" width="9" style="162"/>
    <col min="4106" max="4106" width="8.125" style="162" customWidth="1"/>
    <col min="4107" max="4107" width="0" style="162" hidden="1" customWidth="1"/>
    <col min="4108" max="4108" width="15.5" style="162" bestFit="1" customWidth="1"/>
    <col min="4109" max="4352" width="9" style="162"/>
    <col min="4353" max="4353" width="0.5" style="162" customWidth="1"/>
    <col min="4354" max="4354" width="4.375" style="162" customWidth="1"/>
    <col min="4355" max="4355" width="67.25" style="162" customWidth="1"/>
    <col min="4356" max="4356" width="12.75" style="162" customWidth="1"/>
    <col min="4357" max="4357" width="12.125" style="162" customWidth="1"/>
    <col min="4358" max="4358" width="11.875" style="162" customWidth="1"/>
    <col min="4359" max="4359" width="18.75" style="162" customWidth="1"/>
    <col min="4360" max="4360" width="12.5" style="162" customWidth="1"/>
    <col min="4361" max="4361" width="9" style="162"/>
    <col min="4362" max="4362" width="8.125" style="162" customWidth="1"/>
    <col min="4363" max="4363" width="0" style="162" hidden="1" customWidth="1"/>
    <col min="4364" max="4364" width="15.5" style="162" bestFit="1" customWidth="1"/>
    <col min="4365" max="4608" width="9" style="162"/>
    <col min="4609" max="4609" width="0.5" style="162" customWidth="1"/>
    <col min="4610" max="4610" width="4.375" style="162" customWidth="1"/>
    <col min="4611" max="4611" width="67.25" style="162" customWidth="1"/>
    <col min="4612" max="4612" width="12.75" style="162" customWidth="1"/>
    <col min="4613" max="4613" width="12.125" style="162" customWidth="1"/>
    <col min="4614" max="4614" width="11.875" style="162" customWidth="1"/>
    <col min="4615" max="4615" width="18.75" style="162" customWidth="1"/>
    <col min="4616" max="4616" width="12.5" style="162" customWidth="1"/>
    <col min="4617" max="4617" width="9" style="162"/>
    <col min="4618" max="4618" width="8.125" style="162" customWidth="1"/>
    <col min="4619" max="4619" width="0" style="162" hidden="1" customWidth="1"/>
    <col min="4620" max="4620" width="15.5" style="162" bestFit="1" customWidth="1"/>
    <col min="4621" max="4864" width="9" style="162"/>
    <col min="4865" max="4865" width="0.5" style="162" customWidth="1"/>
    <col min="4866" max="4866" width="4.375" style="162" customWidth="1"/>
    <col min="4867" max="4867" width="67.25" style="162" customWidth="1"/>
    <col min="4868" max="4868" width="12.75" style="162" customWidth="1"/>
    <col min="4869" max="4869" width="12.125" style="162" customWidth="1"/>
    <col min="4870" max="4870" width="11.875" style="162" customWidth="1"/>
    <col min="4871" max="4871" width="18.75" style="162" customWidth="1"/>
    <col min="4872" max="4872" width="12.5" style="162" customWidth="1"/>
    <col min="4873" max="4873" width="9" style="162"/>
    <col min="4874" max="4874" width="8.125" style="162" customWidth="1"/>
    <col min="4875" max="4875" width="0" style="162" hidden="1" customWidth="1"/>
    <col min="4876" max="4876" width="15.5" style="162" bestFit="1" customWidth="1"/>
    <col min="4877" max="5120" width="9" style="162"/>
    <col min="5121" max="5121" width="0.5" style="162" customWidth="1"/>
    <col min="5122" max="5122" width="4.375" style="162" customWidth="1"/>
    <col min="5123" max="5123" width="67.25" style="162" customWidth="1"/>
    <col min="5124" max="5124" width="12.75" style="162" customWidth="1"/>
    <col min="5125" max="5125" width="12.125" style="162" customWidth="1"/>
    <col min="5126" max="5126" width="11.875" style="162" customWidth="1"/>
    <col min="5127" max="5127" width="18.75" style="162" customWidth="1"/>
    <col min="5128" max="5128" width="12.5" style="162" customWidth="1"/>
    <col min="5129" max="5129" width="9" style="162"/>
    <col min="5130" max="5130" width="8.125" style="162" customWidth="1"/>
    <col min="5131" max="5131" width="0" style="162" hidden="1" customWidth="1"/>
    <col min="5132" max="5132" width="15.5" style="162" bestFit="1" customWidth="1"/>
    <col min="5133" max="5376" width="9" style="162"/>
    <col min="5377" max="5377" width="0.5" style="162" customWidth="1"/>
    <col min="5378" max="5378" width="4.375" style="162" customWidth="1"/>
    <col min="5379" max="5379" width="67.25" style="162" customWidth="1"/>
    <col min="5380" max="5380" width="12.75" style="162" customWidth="1"/>
    <col min="5381" max="5381" width="12.125" style="162" customWidth="1"/>
    <col min="5382" max="5382" width="11.875" style="162" customWidth="1"/>
    <col min="5383" max="5383" width="18.75" style="162" customWidth="1"/>
    <col min="5384" max="5384" width="12.5" style="162" customWidth="1"/>
    <col min="5385" max="5385" width="9" style="162"/>
    <col min="5386" max="5386" width="8.125" style="162" customWidth="1"/>
    <col min="5387" max="5387" width="0" style="162" hidden="1" customWidth="1"/>
    <col min="5388" max="5388" width="15.5" style="162" bestFit="1" customWidth="1"/>
    <col min="5389" max="5632" width="9" style="162"/>
    <col min="5633" max="5633" width="0.5" style="162" customWidth="1"/>
    <col min="5634" max="5634" width="4.375" style="162" customWidth="1"/>
    <col min="5635" max="5635" width="67.25" style="162" customWidth="1"/>
    <col min="5636" max="5636" width="12.75" style="162" customWidth="1"/>
    <col min="5637" max="5637" width="12.125" style="162" customWidth="1"/>
    <col min="5638" max="5638" width="11.875" style="162" customWidth="1"/>
    <col min="5639" max="5639" width="18.75" style="162" customWidth="1"/>
    <col min="5640" max="5640" width="12.5" style="162" customWidth="1"/>
    <col min="5641" max="5641" width="9" style="162"/>
    <col min="5642" max="5642" width="8.125" style="162" customWidth="1"/>
    <col min="5643" max="5643" width="0" style="162" hidden="1" customWidth="1"/>
    <col min="5644" max="5644" width="15.5" style="162" bestFit="1" customWidth="1"/>
    <col min="5645" max="5888" width="9" style="162"/>
    <col min="5889" max="5889" width="0.5" style="162" customWidth="1"/>
    <col min="5890" max="5890" width="4.375" style="162" customWidth="1"/>
    <col min="5891" max="5891" width="67.25" style="162" customWidth="1"/>
    <col min="5892" max="5892" width="12.75" style="162" customWidth="1"/>
    <col min="5893" max="5893" width="12.125" style="162" customWidth="1"/>
    <col min="5894" max="5894" width="11.875" style="162" customWidth="1"/>
    <col min="5895" max="5895" width="18.75" style="162" customWidth="1"/>
    <col min="5896" max="5896" width="12.5" style="162" customWidth="1"/>
    <col min="5897" max="5897" width="9" style="162"/>
    <col min="5898" max="5898" width="8.125" style="162" customWidth="1"/>
    <col min="5899" max="5899" width="0" style="162" hidden="1" customWidth="1"/>
    <col min="5900" max="5900" width="15.5" style="162" bestFit="1" customWidth="1"/>
    <col min="5901" max="6144" width="9" style="162"/>
    <col min="6145" max="6145" width="0.5" style="162" customWidth="1"/>
    <col min="6146" max="6146" width="4.375" style="162" customWidth="1"/>
    <col min="6147" max="6147" width="67.25" style="162" customWidth="1"/>
    <col min="6148" max="6148" width="12.75" style="162" customWidth="1"/>
    <col min="6149" max="6149" width="12.125" style="162" customWidth="1"/>
    <col min="6150" max="6150" width="11.875" style="162" customWidth="1"/>
    <col min="6151" max="6151" width="18.75" style="162" customWidth="1"/>
    <col min="6152" max="6152" width="12.5" style="162" customWidth="1"/>
    <col min="6153" max="6153" width="9" style="162"/>
    <col min="6154" max="6154" width="8.125" style="162" customWidth="1"/>
    <col min="6155" max="6155" width="0" style="162" hidden="1" customWidth="1"/>
    <col min="6156" max="6156" width="15.5" style="162" bestFit="1" customWidth="1"/>
    <col min="6157" max="6400" width="9" style="162"/>
    <col min="6401" max="6401" width="0.5" style="162" customWidth="1"/>
    <col min="6402" max="6402" width="4.375" style="162" customWidth="1"/>
    <col min="6403" max="6403" width="67.25" style="162" customWidth="1"/>
    <col min="6404" max="6404" width="12.75" style="162" customWidth="1"/>
    <col min="6405" max="6405" width="12.125" style="162" customWidth="1"/>
    <col min="6406" max="6406" width="11.875" style="162" customWidth="1"/>
    <col min="6407" max="6407" width="18.75" style="162" customWidth="1"/>
    <col min="6408" max="6408" width="12.5" style="162" customWidth="1"/>
    <col min="6409" max="6409" width="9" style="162"/>
    <col min="6410" max="6410" width="8.125" style="162" customWidth="1"/>
    <col min="6411" max="6411" width="0" style="162" hidden="1" customWidth="1"/>
    <col min="6412" max="6412" width="15.5" style="162" bestFit="1" customWidth="1"/>
    <col min="6413" max="6656" width="9" style="162"/>
    <col min="6657" max="6657" width="0.5" style="162" customWidth="1"/>
    <col min="6658" max="6658" width="4.375" style="162" customWidth="1"/>
    <col min="6659" max="6659" width="67.25" style="162" customWidth="1"/>
    <col min="6660" max="6660" width="12.75" style="162" customWidth="1"/>
    <col min="6661" max="6661" width="12.125" style="162" customWidth="1"/>
    <col min="6662" max="6662" width="11.875" style="162" customWidth="1"/>
    <col min="6663" max="6663" width="18.75" style="162" customWidth="1"/>
    <col min="6664" max="6664" width="12.5" style="162" customWidth="1"/>
    <col min="6665" max="6665" width="9" style="162"/>
    <col min="6666" max="6666" width="8.125" style="162" customWidth="1"/>
    <col min="6667" max="6667" width="0" style="162" hidden="1" customWidth="1"/>
    <col min="6668" max="6668" width="15.5" style="162" bestFit="1" customWidth="1"/>
    <col min="6669" max="6912" width="9" style="162"/>
    <col min="6913" max="6913" width="0.5" style="162" customWidth="1"/>
    <col min="6914" max="6914" width="4.375" style="162" customWidth="1"/>
    <col min="6915" max="6915" width="67.25" style="162" customWidth="1"/>
    <col min="6916" max="6916" width="12.75" style="162" customWidth="1"/>
    <col min="6917" max="6917" width="12.125" style="162" customWidth="1"/>
    <col min="6918" max="6918" width="11.875" style="162" customWidth="1"/>
    <col min="6919" max="6919" width="18.75" style="162" customWidth="1"/>
    <col min="6920" max="6920" width="12.5" style="162" customWidth="1"/>
    <col min="6921" max="6921" width="9" style="162"/>
    <col min="6922" max="6922" width="8.125" style="162" customWidth="1"/>
    <col min="6923" max="6923" width="0" style="162" hidden="1" customWidth="1"/>
    <col min="6924" max="6924" width="15.5" style="162" bestFit="1" customWidth="1"/>
    <col min="6925" max="7168" width="9" style="162"/>
    <col min="7169" max="7169" width="0.5" style="162" customWidth="1"/>
    <col min="7170" max="7170" width="4.375" style="162" customWidth="1"/>
    <col min="7171" max="7171" width="67.25" style="162" customWidth="1"/>
    <col min="7172" max="7172" width="12.75" style="162" customWidth="1"/>
    <col min="7173" max="7173" width="12.125" style="162" customWidth="1"/>
    <col min="7174" max="7174" width="11.875" style="162" customWidth="1"/>
    <col min="7175" max="7175" width="18.75" style="162" customWidth="1"/>
    <col min="7176" max="7176" width="12.5" style="162" customWidth="1"/>
    <col min="7177" max="7177" width="9" style="162"/>
    <col min="7178" max="7178" width="8.125" style="162" customWidth="1"/>
    <col min="7179" max="7179" width="0" style="162" hidden="1" customWidth="1"/>
    <col min="7180" max="7180" width="15.5" style="162" bestFit="1" customWidth="1"/>
    <col min="7181" max="7424" width="9" style="162"/>
    <col min="7425" max="7425" width="0.5" style="162" customWidth="1"/>
    <col min="7426" max="7426" width="4.375" style="162" customWidth="1"/>
    <col min="7427" max="7427" width="67.25" style="162" customWidth="1"/>
    <col min="7428" max="7428" width="12.75" style="162" customWidth="1"/>
    <col min="7429" max="7429" width="12.125" style="162" customWidth="1"/>
    <col min="7430" max="7430" width="11.875" style="162" customWidth="1"/>
    <col min="7431" max="7431" width="18.75" style="162" customWidth="1"/>
    <col min="7432" max="7432" width="12.5" style="162" customWidth="1"/>
    <col min="7433" max="7433" width="9" style="162"/>
    <col min="7434" max="7434" width="8.125" style="162" customWidth="1"/>
    <col min="7435" max="7435" width="0" style="162" hidden="1" customWidth="1"/>
    <col min="7436" max="7436" width="15.5" style="162" bestFit="1" customWidth="1"/>
    <col min="7437" max="7680" width="9" style="162"/>
    <col min="7681" max="7681" width="0.5" style="162" customWidth="1"/>
    <col min="7682" max="7682" width="4.375" style="162" customWidth="1"/>
    <col min="7683" max="7683" width="67.25" style="162" customWidth="1"/>
    <col min="7684" max="7684" width="12.75" style="162" customWidth="1"/>
    <col min="7685" max="7685" width="12.125" style="162" customWidth="1"/>
    <col min="7686" max="7686" width="11.875" style="162" customWidth="1"/>
    <col min="7687" max="7687" width="18.75" style="162" customWidth="1"/>
    <col min="7688" max="7688" width="12.5" style="162" customWidth="1"/>
    <col min="7689" max="7689" width="9" style="162"/>
    <col min="7690" max="7690" width="8.125" style="162" customWidth="1"/>
    <col min="7691" max="7691" width="0" style="162" hidden="1" customWidth="1"/>
    <col min="7692" max="7692" width="15.5" style="162" bestFit="1" customWidth="1"/>
    <col min="7693" max="7936" width="9" style="162"/>
    <col min="7937" max="7937" width="0.5" style="162" customWidth="1"/>
    <col min="7938" max="7938" width="4.375" style="162" customWidth="1"/>
    <col min="7939" max="7939" width="67.25" style="162" customWidth="1"/>
    <col min="7940" max="7940" width="12.75" style="162" customWidth="1"/>
    <col min="7941" max="7941" width="12.125" style="162" customWidth="1"/>
    <col min="7942" max="7942" width="11.875" style="162" customWidth="1"/>
    <col min="7943" max="7943" width="18.75" style="162" customWidth="1"/>
    <col min="7944" max="7944" width="12.5" style="162" customWidth="1"/>
    <col min="7945" max="7945" width="9" style="162"/>
    <col min="7946" max="7946" width="8.125" style="162" customWidth="1"/>
    <col min="7947" max="7947" width="0" style="162" hidden="1" customWidth="1"/>
    <col min="7948" max="7948" width="15.5" style="162" bestFit="1" customWidth="1"/>
    <col min="7949" max="8192" width="9" style="162"/>
    <col min="8193" max="8193" width="0.5" style="162" customWidth="1"/>
    <col min="8194" max="8194" width="4.375" style="162" customWidth="1"/>
    <col min="8195" max="8195" width="67.25" style="162" customWidth="1"/>
    <col min="8196" max="8196" width="12.75" style="162" customWidth="1"/>
    <col min="8197" max="8197" width="12.125" style="162" customWidth="1"/>
    <col min="8198" max="8198" width="11.875" style="162" customWidth="1"/>
    <col min="8199" max="8199" width="18.75" style="162" customWidth="1"/>
    <col min="8200" max="8200" width="12.5" style="162" customWidth="1"/>
    <col min="8201" max="8201" width="9" style="162"/>
    <col min="8202" max="8202" width="8.125" style="162" customWidth="1"/>
    <col min="8203" max="8203" width="0" style="162" hidden="1" customWidth="1"/>
    <col min="8204" max="8204" width="15.5" style="162" bestFit="1" customWidth="1"/>
    <col min="8205" max="8448" width="9" style="162"/>
    <col min="8449" max="8449" width="0.5" style="162" customWidth="1"/>
    <col min="8450" max="8450" width="4.375" style="162" customWidth="1"/>
    <col min="8451" max="8451" width="67.25" style="162" customWidth="1"/>
    <col min="8452" max="8452" width="12.75" style="162" customWidth="1"/>
    <col min="8453" max="8453" width="12.125" style="162" customWidth="1"/>
    <col min="8454" max="8454" width="11.875" style="162" customWidth="1"/>
    <col min="8455" max="8455" width="18.75" style="162" customWidth="1"/>
    <col min="8456" max="8456" width="12.5" style="162" customWidth="1"/>
    <col min="8457" max="8457" width="9" style="162"/>
    <col min="8458" max="8458" width="8.125" style="162" customWidth="1"/>
    <col min="8459" max="8459" width="0" style="162" hidden="1" customWidth="1"/>
    <col min="8460" max="8460" width="15.5" style="162" bestFit="1" customWidth="1"/>
    <col min="8461" max="8704" width="9" style="162"/>
    <col min="8705" max="8705" width="0.5" style="162" customWidth="1"/>
    <col min="8706" max="8706" width="4.375" style="162" customWidth="1"/>
    <col min="8707" max="8707" width="67.25" style="162" customWidth="1"/>
    <col min="8708" max="8708" width="12.75" style="162" customWidth="1"/>
    <col min="8709" max="8709" width="12.125" style="162" customWidth="1"/>
    <col min="8710" max="8710" width="11.875" style="162" customWidth="1"/>
    <col min="8711" max="8711" width="18.75" style="162" customWidth="1"/>
    <col min="8712" max="8712" width="12.5" style="162" customWidth="1"/>
    <col min="8713" max="8713" width="9" style="162"/>
    <col min="8714" max="8714" width="8.125" style="162" customWidth="1"/>
    <col min="8715" max="8715" width="0" style="162" hidden="1" customWidth="1"/>
    <col min="8716" max="8716" width="15.5" style="162" bestFit="1" customWidth="1"/>
    <col min="8717" max="8960" width="9" style="162"/>
    <col min="8961" max="8961" width="0.5" style="162" customWidth="1"/>
    <col min="8962" max="8962" width="4.375" style="162" customWidth="1"/>
    <col min="8963" max="8963" width="67.25" style="162" customWidth="1"/>
    <col min="8964" max="8964" width="12.75" style="162" customWidth="1"/>
    <col min="8965" max="8965" width="12.125" style="162" customWidth="1"/>
    <col min="8966" max="8966" width="11.875" style="162" customWidth="1"/>
    <col min="8967" max="8967" width="18.75" style="162" customWidth="1"/>
    <col min="8968" max="8968" width="12.5" style="162" customWidth="1"/>
    <col min="8969" max="8969" width="9" style="162"/>
    <col min="8970" max="8970" width="8.125" style="162" customWidth="1"/>
    <col min="8971" max="8971" width="0" style="162" hidden="1" customWidth="1"/>
    <col min="8972" max="8972" width="15.5" style="162" bestFit="1" customWidth="1"/>
    <col min="8973" max="9216" width="9" style="162"/>
    <col min="9217" max="9217" width="0.5" style="162" customWidth="1"/>
    <col min="9218" max="9218" width="4.375" style="162" customWidth="1"/>
    <col min="9219" max="9219" width="67.25" style="162" customWidth="1"/>
    <col min="9220" max="9220" width="12.75" style="162" customWidth="1"/>
    <col min="9221" max="9221" width="12.125" style="162" customWidth="1"/>
    <col min="9222" max="9222" width="11.875" style="162" customWidth="1"/>
    <col min="9223" max="9223" width="18.75" style="162" customWidth="1"/>
    <col min="9224" max="9224" width="12.5" style="162" customWidth="1"/>
    <col min="9225" max="9225" width="9" style="162"/>
    <col min="9226" max="9226" width="8.125" style="162" customWidth="1"/>
    <col min="9227" max="9227" width="0" style="162" hidden="1" customWidth="1"/>
    <col min="9228" max="9228" width="15.5" style="162" bestFit="1" customWidth="1"/>
    <col min="9229" max="9472" width="9" style="162"/>
    <col min="9473" max="9473" width="0.5" style="162" customWidth="1"/>
    <col min="9474" max="9474" width="4.375" style="162" customWidth="1"/>
    <col min="9475" max="9475" width="67.25" style="162" customWidth="1"/>
    <col min="9476" max="9476" width="12.75" style="162" customWidth="1"/>
    <col min="9477" max="9477" width="12.125" style="162" customWidth="1"/>
    <col min="9478" max="9478" width="11.875" style="162" customWidth="1"/>
    <col min="9479" max="9479" width="18.75" style="162" customWidth="1"/>
    <col min="9480" max="9480" width="12.5" style="162" customWidth="1"/>
    <col min="9481" max="9481" width="9" style="162"/>
    <col min="9482" max="9482" width="8.125" style="162" customWidth="1"/>
    <col min="9483" max="9483" width="0" style="162" hidden="1" customWidth="1"/>
    <col min="9484" max="9484" width="15.5" style="162" bestFit="1" customWidth="1"/>
    <col min="9485" max="9728" width="9" style="162"/>
    <col min="9729" max="9729" width="0.5" style="162" customWidth="1"/>
    <col min="9730" max="9730" width="4.375" style="162" customWidth="1"/>
    <col min="9731" max="9731" width="67.25" style="162" customWidth="1"/>
    <col min="9732" max="9732" width="12.75" style="162" customWidth="1"/>
    <col min="9733" max="9733" width="12.125" style="162" customWidth="1"/>
    <col min="9734" max="9734" width="11.875" style="162" customWidth="1"/>
    <col min="9735" max="9735" width="18.75" style="162" customWidth="1"/>
    <col min="9736" max="9736" width="12.5" style="162" customWidth="1"/>
    <col min="9737" max="9737" width="9" style="162"/>
    <col min="9738" max="9738" width="8.125" style="162" customWidth="1"/>
    <col min="9739" max="9739" width="0" style="162" hidden="1" customWidth="1"/>
    <col min="9740" max="9740" width="15.5" style="162" bestFit="1" customWidth="1"/>
    <col min="9741" max="9984" width="9" style="162"/>
    <col min="9985" max="9985" width="0.5" style="162" customWidth="1"/>
    <col min="9986" max="9986" width="4.375" style="162" customWidth="1"/>
    <col min="9987" max="9987" width="67.25" style="162" customWidth="1"/>
    <col min="9988" max="9988" width="12.75" style="162" customWidth="1"/>
    <col min="9989" max="9989" width="12.125" style="162" customWidth="1"/>
    <col min="9990" max="9990" width="11.875" style="162" customWidth="1"/>
    <col min="9991" max="9991" width="18.75" style="162" customWidth="1"/>
    <col min="9992" max="9992" width="12.5" style="162" customWidth="1"/>
    <col min="9993" max="9993" width="9" style="162"/>
    <col min="9994" max="9994" width="8.125" style="162" customWidth="1"/>
    <col min="9995" max="9995" width="0" style="162" hidden="1" customWidth="1"/>
    <col min="9996" max="9996" width="15.5" style="162" bestFit="1" customWidth="1"/>
    <col min="9997" max="10240" width="9" style="162"/>
    <col min="10241" max="10241" width="0.5" style="162" customWidth="1"/>
    <col min="10242" max="10242" width="4.375" style="162" customWidth="1"/>
    <col min="10243" max="10243" width="67.25" style="162" customWidth="1"/>
    <col min="10244" max="10244" width="12.75" style="162" customWidth="1"/>
    <col min="10245" max="10245" width="12.125" style="162" customWidth="1"/>
    <col min="10246" max="10246" width="11.875" style="162" customWidth="1"/>
    <col min="10247" max="10247" width="18.75" style="162" customWidth="1"/>
    <col min="10248" max="10248" width="12.5" style="162" customWidth="1"/>
    <col min="10249" max="10249" width="9" style="162"/>
    <col min="10250" max="10250" width="8.125" style="162" customWidth="1"/>
    <col min="10251" max="10251" width="0" style="162" hidden="1" customWidth="1"/>
    <col min="10252" max="10252" width="15.5" style="162" bestFit="1" customWidth="1"/>
    <col min="10253" max="10496" width="9" style="162"/>
    <col min="10497" max="10497" width="0.5" style="162" customWidth="1"/>
    <col min="10498" max="10498" width="4.375" style="162" customWidth="1"/>
    <col min="10499" max="10499" width="67.25" style="162" customWidth="1"/>
    <col min="10500" max="10500" width="12.75" style="162" customWidth="1"/>
    <col min="10501" max="10501" width="12.125" style="162" customWidth="1"/>
    <col min="10502" max="10502" width="11.875" style="162" customWidth="1"/>
    <col min="10503" max="10503" width="18.75" style="162" customWidth="1"/>
    <col min="10504" max="10504" width="12.5" style="162" customWidth="1"/>
    <col min="10505" max="10505" width="9" style="162"/>
    <col min="10506" max="10506" width="8.125" style="162" customWidth="1"/>
    <col min="10507" max="10507" width="0" style="162" hidden="1" customWidth="1"/>
    <col min="10508" max="10508" width="15.5" style="162" bestFit="1" customWidth="1"/>
    <col min="10509" max="10752" width="9" style="162"/>
    <col min="10753" max="10753" width="0.5" style="162" customWidth="1"/>
    <col min="10754" max="10754" width="4.375" style="162" customWidth="1"/>
    <col min="10755" max="10755" width="67.25" style="162" customWidth="1"/>
    <col min="10756" max="10756" width="12.75" style="162" customWidth="1"/>
    <col min="10757" max="10757" width="12.125" style="162" customWidth="1"/>
    <col min="10758" max="10758" width="11.875" style="162" customWidth="1"/>
    <col min="10759" max="10759" width="18.75" style="162" customWidth="1"/>
    <col min="10760" max="10760" width="12.5" style="162" customWidth="1"/>
    <col min="10761" max="10761" width="9" style="162"/>
    <col min="10762" max="10762" width="8.125" style="162" customWidth="1"/>
    <col min="10763" max="10763" width="0" style="162" hidden="1" customWidth="1"/>
    <col min="10764" max="10764" width="15.5" style="162" bestFit="1" customWidth="1"/>
    <col min="10765" max="11008" width="9" style="162"/>
    <col min="11009" max="11009" width="0.5" style="162" customWidth="1"/>
    <col min="11010" max="11010" width="4.375" style="162" customWidth="1"/>
    <col min="11011" max="11011" width="67.25" style="162" customWidth="1"/>
    <col min="11012" max="11012" width="12.75" style="162" customWidth="1"/>
    <col min="11013" max="11013" width="12.125" style="162" customWidth="1"/>
    <col min="11014" max="11014" width="11.875" style="162" customWidth="1"/>
    <col min="11015" max="11015" width="18.75" style="162" customWidth="1"/>
    <col min="11016" max="11016" width="12.5" style="162" customWidth="1"/>
    <col min="11017" max="11017" width="9" style="162"/>
    <col min="11018" max="11018" width="8.125" style="162" customWidth="1"/>
    <col min="11019" max="11019" width="0" style="162" hidden="1" customWidth="1"/>
    <col min="11020" max="11020" width="15.5" style="162" bestFit="1" customWidth="1"/>
    <col min="11021" max="11264" width="9" style="162"/>
    <col min="11265" max="11265" width="0.5" style="162" customWidth="1"/>
    <col min="11266" max="11266" width="4.375" style="162" customWidth="1"/>
    <col min="11267" max="11267" width="67.25" style="162" customWidth="1"/>
    <col min="11268" max="11268" width="12.75" style="162" customWidth="1"/>
    <col min="11269" max="11269" width="12.125" style="162" customWidth="1"/>
    <col min="11270" max="11270" width="11.875" style="162" customWidth="1"/>
    <col min="11271" max="11271" width="18.75" style="162" customWidth="1"/>
    <col min="11272" max="11272" width="12.5" style="162" customWidth="1"/>
    <col min="11273" max="11273" width="9" style="162"/>
    <col min="11274" max="11274" width="8.125" style="162" customWidth="1"/>
    <col min="11275" max="11275" width="0" style="162" hidden="1" customWidth="1"/>
    <col min="11276" max="11276" width="15.5" style="162" bestFit="1" customWidth="1"/>
    <col min="11277" max="11520" width="9" style="162"/>
    <col min="11521" max="11521" width="0.5" style="162" customWidth="1"/>
    <col min="11522" max="11522" width="4.375" style="162" customWidth="1"/>
    <col min="11523" max="11523" width="67.25" style="162" customWidth="1"/>
    <col min="11524" max="11524" width="12.75" style="162" customWidth="1"/>
    <col min="11525" max="11525" width="12.125" style="162" customWidth="1"/>
    <col min="11526" max="11526" width="11.875" style="162" customWidth="1"/>
    <col min="11527" max="11527" width="18.75" style="162" customWidth="1"/>
    <col min="11528" max="11528" width="12.5" style="162" customWidth="1"/>
    <col min="11529" max="11529" width="9" style="162"/>
    <col min="11530" max="11530" width="8.125" style="162" customWidth="1"/>
    <col min="11531" max="11531" width="0" style="162" hidden="1" customWidth="1"/>
    <col min="11532" max="11532" width="15.5" style="162" bestFit="1" customWidth="1"/>
    <col min="11533" max="11776" width="9" style="162"/>
    <col min="11777" max="11777" width="0.5" style="162" customWidth="1"/>
    <col min="11778" max="11778" width="4.375" style="162" customWidth="1"/>
    <col min="11779" max="11779" width="67.25" style="162" customWidth="1"/>
    <col min="11780" max="11780" width="12.75" style="162" customWidth="1"/>
    <col min="11781" max="11781" width="12.125" style="162" customWidth="1"/>
    <col min="11782" max="11782" width="11.875" style="162" customWidth="1"/>
    <col min="11783" max="11783" width="18.75" style="162" customWidth="1"/>
    <col min="11784" max="11784" width="12.5" style="162" customWidth="1"/>
    <col min="11785" max="11785" width="9" style="162"/>
    <col min="11786" max="11786" width="8.125" style="162" customWidth="1"/>
    <col min="11787" max="11787" width="0" style="162" hidden="1" customWidth="1"/>
    <col min="11788" max="11788" width="15.5" style="162" bestFit="1" customWidth="1"/>
    <col min="11789" max="12032" width="9" style="162"/>
    <col min="12033" max="12033" width="0.5" style="162" customWidth="1"/>
    <col min="12034" max="12034" width="4.375" style="162" customWidth="1"/>
    <col min="12035" max="12035" width="67.25" style="162" customWidth="1"/>
    <col min="12036" max="12036" width="12.75" style="162" customWidth="1"/>
    <col min="12037" max="12037" width="12.125" style="162" customWidth="1"/>
    <col min="12038" max="12038" width="11.875" style="162" customWidth="1"/>
    <col min="12039" max="12039" width="18.75" style="162" customWidth="1"/>
    <col min="12040" max="12040" width="12.5" style="162" customWidth="1"/>
    <col min="12041" max="12041" width="9" style="162"/>
    <col min="12042" max="12042" width="8.125" style="162" customWidth="1"/>
    <col min="12043" max="12043" width="0" style="162" hidden="1" customWidth="1"/>
    <col min="12044" max="12044" width="15.5" style="162" bestFit="1" customWidth="1"/>
    <col min="12045" max="12288" width="9" style="162"/>
    <col min="12289" max="12289" width="0.5" style="162" customWidth="1"/>
    <col min="12290" max="12290" width="4.375" style="162" customWidth="1"/>
    <col min="12291" max="12291" width="67.25" style="162" customWidth="1"/>
    <col min="12292" max="12292" width="12.75" style="162" customWidth="1"/>
    <col min="12293" max="12293" width="12.125" style="162" customWidth="1"/>
    <col min="12294" max="12294" width="11.875" style="162" customWidth="1"/>
    <col min="12295" max="12295" width="18.75" style="162" customWidth="1"/>
    <col min="12296" max="12296" width="12.5" style="162" customWidth="1"/>
    <col min="12297" max="12297" width="9" style="162"/>
    <col min="12298" max="12298" width="8.125" style="162" customWidth="1"/>
    <col min="12299" max="12299" width="0" style="162" hidden="1" customWidth="1"/>
    <col min="12300" max="12300" width="15.5" style="162" bestFit="1" customWidth="1"/>
    <col min="12301" max="12544" width="9" style="162"/>
    <col min="12545" max="12545" width="0.5" style="162" customWidth="1"/>
    <col min="12546" max="12546" width="4.375" style="162" customWidth="1"/>
    <col min="12547" max="12547" width="67.25" style="162" customWidth="1"/>
    <col min="12548" max="12548" width="12.75" style="162" customWidth="1"/>
    <col min="12549" max="12549" width="12.125" style="162" customWidth="1"/>
    <col min="12550" max="12550" width="11.875" style="162" customWidth="1"/>
    <col min="12551" max="12551" width="18.75" style="162" customWidth="1"/>
    <col min="12552" max="12552" width="12.5" style="162" customWidth="1"/>
    <col min="12553" max="12553" width="9" style="162"/>
    <col min="12554" max="12554" width="8.125" style="162" customWidth="1"/>
    <col min="12555" max="12555" width="0" style="162" hidden="1" customWidth="1"/>
    <col min="12556" max="12556" width="15.5" style="162" bestFit="1" customWidth="1"/>
    <col min="12557" max="12800" width="9" style="162"/>
    <col min="12801" max="12801" width="0.5" style="162" customWidth="1"/>
    <col min="12802" max="12802" width="4.375" style="162" customWidth="1"/>
    <col min="12803" max="12803" width="67.25" style="162" customWidth="1"/>
    <col min="12804" max="12804" width="12.75" style="162" customWidth="1"/>
    <col min="12805" max="12805" width="12.125" style="162" customWidth="1"/>
    <col min="12806" max="12806" width="11.875" style="162" customWidth="1"/>
    <col min="12807" max="12807" width="18.75" style="162" customWidth="1"/>
    <col min="12808" max="12808" width="12.5" style="162" customWidth="1"/>
    <col min="12809" max="12809" width="9" style="162"/>
    <col min="12810" max="12810" width="8.125" style="162" customWidth="1"/>
    <col min="12811" max="12811" width="0" style="162" hidden="1" customWidth="1"/>
    <col min="12812" max="12812" width="15.5" style="162" bestFit="1" customWidth="1"/>
    <col min="12813" max="13056" width="9" style="162"/>
    <col min="13057" max="13057" width="0.5" style="162" customWidth="1"/>
    <col min="13058" max="13058" width="4.375" style="162" customWidth="1"/>
    <col min="13059" max="13059" width="67.25" style="162" customWidth="1"/>
    <col min="13060" max="13060" width="12.75" style="162" customWidth="1"/>
    <col min="13061" max="13061" width="12.125" style="162" customWidth="1"/>
    <col min="13062" max="13062" width="11.875" style="162" customWidth="1"/>
    <col min="13063" max="13063" width="18.75" style="162" customWidth="1"/>
    <col min="13064" max="13064" width="12.5" style="162" customWidth="1"/>
    <col min="13065" max="13065" width="9" style="162"/>
    <col min="13066" max="13066" width="8.125" style="162" customWidth="1"/>
    <col min="13067" max="13067" width="0" style="162" hidden="1" customWidth="1"/>
    <col min="13068" max="13068" width="15.5" style="162" bestFit="1" customWidth="1"/>
    <col min="13069" max="13312" width="9" style="162"/>
    <col min="13313" max="13313" width="0.5" style="162" customWidth="1"/>
    <col min="13314" max="13314" width="4.375" style="162" customWidth="1"/>
    <col min="13315" max="13315" width="67.25" style="162" customWidth="1"/>
    <col min="13316" max="13316" width="12.75" style="162" customWidth="1"/>
    <col min="13317" max="13317" width="12.125" style="162" customWidth="1"/>
    <col min="13318" max="13318" width="11.875" style="162" customWidth="1"/>
    <col min="13319" max="13319" width="18.75" style="162" customWidth="1"/>
    <col min="13320" max="13320" width="12.5" style="162" customWidth="1"/>
    <col min="13321" max="13321" width="9" style="162"/>
    <col min="13322" max="13322" width="8.125" style="162" customWidth="1"/>
    <col min="13323" max="13323" width="0" style="162" hidden="1" customWidth="1"/>
    <col min="13324" max="13324" width="15.5" style="162" bestFit="1" customWidth="1"/>
    <col min="13325" max="13568" width="9" style="162"/>
    <col min="13569" max="13569" width="0.5" style="162" customWidth="1"/>
    <col min="13570" max="13570" width="4.375" style="162" customWidth="1"/>
    <col min="13571" max="13571" width="67.25" style="162" customWidth="1"/>
    <col min="13572" max="13572" width="12.75" style="162" customWidth="1"/>
    <col min="13573" max="13573" width="12.125" style="162" customWidth="1"/>
    <col min="13574" max="13574" width="11.875" style="162" customWidth="1"/>
    <col min="13575" max="13575" width="18.75" style="162" customWidth="1"/>
    <col min="13576" max="13576" width="12.5" style="162" customWidth="1"/>
    <col min="13577" max="13577" width="9" style="162"/>
    <col min="13578" max="13578" width="8.125" style="162" customWidth="1"/>
    <col min="13579" max="13579" width="0" style="162" hidden="1" customWidth="1"/>
    <col min="13580" max="13580" width="15.5" style="162" bestFit="1" customWidth="1"/>
    <col min="13581" max="13824" width="9" style="162"/>
    <col min="13825" max="13825" width="0.5" style="162" customWidth="1"/>
    <col min="13826" max="13826" width="4.375" style="162" customWidth="1"/>
    <col min="13827" max="13827" width="67.25" style="162" customWidth="1"/>
    <col min="13828" max="13828" width="12.75" style="162" customWidth="1"/>
    <col min="13829" max="13829" width="12.125" style="162" customWidth="1"/>
    <col min="13830" max="13830" width="11.875" style="162" customWidth="1"/>
    <col min="13831" max="13831" width="18.75" style="162" customWidth="1"/>
    <col min="13832" max="13832" width="12.5" style="162" customWidth="1"/>
    <col min="13833" max="13833" width="9" style="162"/>
    <col min="13834" max="13834" width="8.125" style="162" customWidth="1"/>
    <col min="13835" max="13835" width="0" style="162" hidden="1" customWidth="1"/>
    <col min="13836" max="13836" width="15.5" style="162" bestFit="1" customWidth="1"/>
    <col min="13837" max="14080" width="9" style="162"/>
    <col min="14081" max="14081" width="0.5" style="162" customWidth="1"/>
    <col min="14082" max="14082" width="4.375" style="162" customWidth="1"/>
    <col min="14083" max="14083" width="67.25" style="162" customWidth="1"/>
    <col min="14084" max="14084" width="12.75" style="162" customWidth="1"/>
    <col min="14085" max="14085" width="12.125" style="162" customWidth="1"/>
    <col min="14086" max="14086" width="11.875" style="162" customWidth="1"/>
    <col min="14087" max="14087" width="18.75" style="162" customWidth="1"/>
    <col min="14088" max="14088" width="12.5" style="162" customWidth="1"/>
    <col min="14089" max="14089" width="9" style="162"/>
    <col min="14090" max="14090" width="8.125" style="162" customWidth="1"/>
    <col min="14091" max="14091" width="0" style="162" hidden="1" customWidth="1"/>
    <col min="14092" max="14092" width="15.5" style="162" bestFit="1" customWidth="1"/>
    <col min="14093" max="14336" width="9" style="162"/>
    <col min="14337" max="14337" width="0.5" style="162" customWidth="1"/>
    <col min="14338" max="14338" width="4.375" style="162" customWidth="1"/>
    <col min="14339" max="14339" width="67.25" style="162" customWidth="1"/>
    <col min="14340" max="14340" width="12.75" style="162" customWidth="1"/>
    <col min="14341" max="14341" width="12.125" style="162" customWidth="1"/>
    <col min="14342" max="14342" width="11.875" style="162" customWidth="1"/>
    <col min="14343" max="14343" width="18.75" style="162" customWidth="1"/>
    <col min="14344" max="14344" width="12.5" style="162" customWidth="1"/>
    <col min="14345" max="14345" width="9" style="162"/>
    <col min="14346" max="14346" width="8.125" style="162" customWidth="1"/>
    <col min="14347" max="14347" width="0" style="162" hidden="1" customWidth="1"/>
    <col min="14348" max="14348" width="15.5" style="162" bestFit="1" customWidth="1"/>
    <col min="14349" max="14592" width="9" style="162"/>
    <col min="14593" max="14593" width="0.5" style="162" customWidth="1"/>
    <col min="14594" max="14594" width="4.375" style="162" customWidth="1"/>
    <col min="14595" max="14595" width="67.25" style="162" customWidth="1"/>
    <col min="14596" max="14596" width="12.75" style="162" customWidth="1"/>
    <col min="14597" max="14597" width="12.125" style="162" customWidth="1"/>
    <col min="14598" max="14598" width="11.875" style="162" customWidth="1"/>
    <col min="14599" max="14599" width="18.75" style="162" customWidth="1"/>
    <col min="14600" max="14600" width="12.5" style="162" customWidth="1"/>
    <col min="14601" max="14601" width="9" style="162"/>
    <col min="14602" max="14602" width="8.125" style="162" customWidth="1"/>
    <col min="14603" max="14603" width="0" style="162" hidden="1" customWidth="1"/>
    <col min="14604" max="14604" width="15.5" style="162" bestFit="1" customWidth="1"/>
    <col min="14605" max="14848" width="9" style="162"/>
    <col min="14849" max="14849" width="0.5" style="162" customWidth="1"/>
    <col min="14850" max="14850" width="4.375" style="162" customWidth="1"/>
    <col min="14851" max="14851" width="67.25" style="162" customWidth="1"/>
    <col min="14852" max="14852" width="12.75" style="162" customWidth="1"/>
    <col min="14853" max="14853" width="12.125" style="162" customWidth="1"/>
    <col min="14854" max="14854" width="11.875" style="162" customWidth="1"/>
    <col min="14855" max="14855" width="18.75" style="162" customWidth="1"/>
    <col min="14856" max="14856" width="12.5" style="162" customWidth="1"/>
    <col min="14857" max="14857" width="9" style="162"/>
    <col min="14858" max="14858" width="8.125" style="162" customWidth="1"/>
    <col min="14859" max="14859" width="0" style="162" hidden="1" customWidth="1"/>
    <col min="14860" max="14860" width="15.5" style="162" bestFit="1" customWidth="1"/>
    <col min="14861" max="15104" width="9" style="162"/>
    <col min="15105" max="15105" width="0.5" style="162" customWidth="1"/>
    <col min="15106" max="15106" width="4.375" style="162" customWidth="1"/>
    <col min="15107" max="15107" width="67.25" style="162" customWidth="1"/>
    <col min="15108" max="15108" width="12.75" style="162" customWidth="1"/>
    <col min="15109" max="15109" width="12.125" style="162" customWidth="1"/>
    <col min="15110" max="15110" width="11.875" style="162" customWidth="1"/>
    <col min="15111" max="15111" width="18.75" style="162" customWidth="1"/>
    <col min="15112" max="15112" width="12.5" style="162" customWidth="1"/>
    <col min="15113" max="15113" width="9" style="162"/>
    <col min="15114" max="15114" width="8.125" style="162" customWidth="1"/>
    <col min="15115" max="15115" width="0" style="162" hidden="1" customWidth="1"/>
    <col min="15116" max="15116" width="15.5" style="162" bestFit="1" customWidth="1"/>
    <col min="15117" max="15360" width="9" style="162"/>
    <col min="15361" max="15361" width="0.5" style="162" customWidth="1"/>
    <col min="15362" max="15362" width="4.375" style="162" customWidth="1"/>
    <col min="15363" max="15363" width="67.25" style="162" customWidth="1"/>
    <col min="15364" max="15364" width="12.75" style="162" customWidth="1"/>
    <col min="15365" max="15365" width="12.125" style="162" customWidth="1"/>
    <col min="15366" max="15366" width="11.875" style="162" customWidth="1"/>
    <col min="15367" max="15367" width="18.75" style="162" customWidth="1"/>
    <col min="15368" max="15368" width="12.5" style="162" customWidth="1"/>
    <col min="15369" max="15369" width="9" style="162"/>
    <col min="15370" max="15370" width="8.125" style="162" customWidth="1"/>
    <col min="15371" max="15371" width="0" style="162" hidden="1" customWidth="1"/>
    <col min="15372" max="15372" width="15.5" style="162" bestFit="1" customWidth="1"/>
    <col min="15373" max="15616" width="9" style="162"/>
    <col min="15617" max="15617" width="0.5" style="162" customWidth="1"/>
    <col min="15618" max="15618" width="4.375" style="162" customWidth="1"/>
    <col min="15619" max="15619" width="67.25" style="162" customWidth="1"/>
    <col min="15620" max="15620" width="12.75" style="162" customWidth="1"/>
    <col min="15621" max="15621" width="12.125" style="162" customWidth="1"/>
    <col min="15622" max="15622" width="11.875" style="162" customWidth="1"/>
    <col min="15623" max="15623" width="18.75" style="162" customWidth="1"/>
    <col min="15624" max="15624" width="12.5" style="162" customWidth="1"/>
    <col min="15625" max="15625" width="9" style="162"/>
    <col min="15626" max="15626" width="8.125" style="162" customWidth="1"/>
    <col min="15627" max="15627" width="0" style="162" hidden="1" customWidth="1"/>
    <col min="15628" max="15628" width="15.5" style="162" bestFit="1" customWidth="1"/>
    <col min="15629" max="15872" width="9" style="162"/>
    <col min="15873" max="15873" width="0.5" style="162" customWidth="1"/>
    <col min="15874" max="15874" width="4.375" style="162" customWidth="1"/>
    <col min="15875" max="15875" width="67.25" style="162" customWidth="1"/>
    <col min="15876" max="15876" width="12.75" style="162" customWidth="1"/>
    <col min="15877" max="15877" width="12.125" style="162" customWidth="1"/>
    <col min="15878" max="15878" width="11.875" style="162" customWidth="1"/>
    <col min="15879" max="15879" width="18.75" style="162" customWidth="1"/>
    <col min="15880" max="15880" width="12.5" style="162" customWidth="1"/>
    <col min="15881" max="15881" width="9" style="162"/>
    <col min="15882" max="15882" width="8.125" style="162" customWidth="1"/>
    <col min="15883" max="15883" width="0" style="162" hidden="1" customWidth="1"/>
    <col min="15884" max="15884" width="15.5" style="162" bestFit="1" customWidth="1"/>
    <col min="15885" max="16128" width="9" style="162"/>
    <col min="16129" max="16129" width="0.5" style="162" customWidth="1"/>
    <col min="16130" max="16130" width="4.375" style="162" customWidth="1"/>
    <col min="16131" max="16131" width="67.25" style="162" customWidth="1"/>
    <col min="16132" max="16132" width="12.75" style="162" customWidth="1"/>
    <col min="16133" max="16133" width="12.125" style="162" customWidth="1"/>
    <col min="16134" max="16134" width="11.875" style="162" customWidth="1"/>
    <col min="16135" max="16135" width="18.75" style="162" customWidth="1"/>
    <col min="16136" max="16136" width="12.5" style="162" customWidth="1"/>
    <col min="16137" max="16137" width="9" style="162"/>
    <col min="16138" max="16138" width="8.125" style="162" customWidth="1"/>
    <col min="16139" max="16139" width="0" style="162" hidden="1" customWidth="1"/>
    <col min="16140" max="16140" width="15.5" style="162" bestFit="1" customWidth="1"/>
    <col min="16141" max="16384" width="9" style="162"/>
  </cols>
  <sheetData>
    <row r="1" spans="1:9" s="74" customFormat="1" ht="15.6" customHeight="1" thickBot="1">
      <c r="A1" s="75"/>
      <c r="B1" s="333" t="s">
        <v>288</v>
      </c>
      <c r="C1" s="334" t="s">
        <v>289</v>
      </c>
      <c r="D1" s="335" t="s">
        <v>290</v>
      </c>
      <c r="E1" s="334" t="s">
        <v>291</v>
      </c>
      <c r="F1" s="336" t="s">
        <v>292</v>
      </c>
      <c r="G1" s="337" t="s">
        <v>293</v>
      </c>
      <c r="H1" s="81"/>
      <c r="I1" s="81"/>
    </row>
    <row r="2" spans="1:9" s="74" customFormat="1" ht="15.6" customHeight="1">
      <c r="A2" s="75"/>
      <c r="B2" s="82">
        <v>50</v>
      </c>
      <c r="C2" s="83" t="s">
        <v>294</v>
      </c>
      <c r="D2" s="84">
        <v>2227789</v>
      </c>
      <c r="E2" s="85">
        <v>60000</v>
      </c>
      <c r="F2" s="85">
        <f>E2*1.1</f>
        <v>66000</v>
      </c>
      <c r="G2" s="86" t="s">
        <v>295</v>
      </c>
      <c r="H2" s="81"/>
      <c r="I2" s="81"/>
    </row>
    <row r="3" spans="1:9" s="74" customFormat="1" ht="15.6" customHeight="1">
      <c r="A3" s="75"/>
      <c r="B3" s="87">
        <v>50</v>
      </c>
      <c r="C3" s="88" t="s">
        <v>296</v>
      </c>
      <c r="D3" s="89">
        <v>2227802</v>
      </c>
      <c r="E3" s="90">
        <v>40000</v>
      </c>
      <c r="F3" s="91">
        <f t="shared" ref="F3:F66" si="0">E3*1.1</f>
        <v>44000</v>
      </c>
      <c r="G3" s="92" t="s">
        <v>297</v>
      </c>
      <c r="H3" s="81"/>
      <c r="I3" s="81"/>
    </row>
    <row r="4" spans="1:9" s="74" customFormat="1" ht="15.6" customHeight="1">
      <c r="A4" s="75"/>
      <c r="B4" s="87">
        <v>50</v>
      </c>
      <c r="C4" s="88" t="s">
        <v>298</v>
      </c>
      <c r="D4" s="89">
        <v>2232074</v>
      </c>
      <c r="E4" s="90">
        <v>50000</v>
      </c>
      <c r="F4" s="91">
        <f t="shared" si="0"/>
        <v>55000.000000000007</v>
      </c>
      <c r="G4" s="92" t="s">
        <v>299</v>
      </c>
      <c r="H4" s="81"/>
      <c r="I4" s="81"/>
    </row>
    <row r="5" spans="1:9" s="74" customFormat="1" ht="15.6" customHeight="1">
      <c r="A5" s="75"/>
      <c r="B5" s="87">
        <v>50</v>
      </c>
      <c r="C5" s="88" t="s">
        <v>300</v>
      </c>
      <c r="D5" s="89">
        <v>2232076</v>
      </c>
      <c r="E5" s="90">
        <v>30000</v>
      </c>
      <c r="F5" s="91">
        <f t="shared" si="0"/>
        <v>33000</v>
      </c>
      <c r="G5" s="92" t="s">
        <v>301</v>
      </c>
      <c r="H5" s="81"/>
      <c r="I5" s="81"/>
    </row>
    <row r="6" spans="1:9" s="74" customFormat="1" ht="15.6" customHeight="1">
      <c r="A6" s="75"/>
      <c r="B6" s="87">
        <v>50</v>
      </c>
      <c r="C6" s="88" t="s">
        <v>302</v>
      </c>
      <c r="D6" s="89">
        <v>2232077</v>
      </c>
      <c r="E6" s="90">
        <v>15000</v>
      </c>
      <c r="F6" s="91">
        <f t="shared" si="0"/>
        <v>16500</v>
      </c>
      <c r="G6" s="92" t="s">
        <v>303</v>
      </c>
      <c r="H6" s="81"/>
      <c r="I6" s="81"/>
    </row>
    <row r="7" spans="1:9" s="74" customFormat="1" ht="15.6" customHeight="1">
      <c r="A7" s="75"/>
      <c r="B7" s="87">
        <v>50</v>
      </c>
      <c r="C7" s="88" t="s">
        <v>304</v>
      </c>
      <c r="D7" s="89">
        <v>2232078</v>
      </c>
      <c r="E7" s="90">
        <v>10000</v>
      </c>
      <c r="F7" s="91">
        <f t="shared" si="0"/>
        <v>11000</v>
      </c>
      <c r="G7" s="92" t="s">
        <v>305</v>
      </c>
      <c r="H7" s="81"/>
      <c r="I7" s="81"/>
    </row>
    <row r="8" spans="1:9" s="74" customFormat="1" ht="15.6" customHeight="1" thickBot="1">
      <c r="A8" s="75"/>
      <c r="B8" s="93">
        <v>50</v>
      </c>
      <c r="C8" s="94" t="s">
        <v>306</v>
      </c>
      <c r="D8" s="95">
        <v>2227813</v>
      </c>
      <c r="E8" s="96">
        <v>6000</v>
      </c>
      <c r="F8" s="96">
        <f t="shared" si="0"/>
        <v>6600.0000000000009</v>
      </c>
      <c r="G8" s="97" t="s">
        <v>307</v>
      </c>
      <c r="H8" s="81"/>
      <c r="I8" s="81"/>
    </row>
    <row r="9" spans="1:9" s="74" customFormat="1" ht="15.6" customHeight="1" thickTop="1">
      <c r="A9" s="75"/>
      <c r="B9" s="98">
        <v>51</v>
      </c>
      <c r="C9" s="99" t="s">
        <v>308</v>
      </c>
      <c r="D9" s="100">
        <v>1931369</v>
      </c>
      <c r="E9" s="101">
        <v>150000</v>
      </c>
      <c r="F9" s="101">
        <f t="shared" si="0"/>
        <v>165000</v>
      </c>
      <c r="G9" s="102" t="s">
        <v>309</v>
      </c>
    </row>
    <row r="10" spans="1:9" s="74" customFormat="1" ht="15.6" customHeight="1">
      <c r="A10" s="75"/>
      <c r="B10" s="103">
        <v>51</v>
      </c>
      <c r="C10" s="104" t="s">
        <v>310</v>
      </c>
      <c r="D10" s="105">
        <v>1931370</v>
      </c>
      <c r="E10" s="106">
        <v>150000</v>
      </c>
      <c r="F10" s="106">
        <f t="shared" si="0"/>
        <v>165000</v>
      </c>
      <c r="G10" s="107" t="s">
        <v>311</v>
      </c>
    </row>
    <row r="11" spans="1:9" s="74" customFormat="1" ht="15.6" customHeight="1">
      <c r="A11" s="75"/>
      <c r="B11" s="103">
        <v>51</v>
      </c>
      <c r="C11" s="108" t="s">
        <v>312</v>
      </c>
      <c r="D11" s="105">
        <v>1931373</v>
      </c>
      <c r="E11" s="106">
        <v>90000</v>
      </c>
      <c r="F11" s="106">
        <f t="shared" si="0"/>
        <v>99000.000000000015</v>
      </c>
      <c r="G11" s="107" t="s">
        <v>313</v>
      </c>
    </row>
    <row r="12" spans="1:9" s="74" customFormat="1" ht="15.6" customHeight="1">
      <c r="A12" s="75"/>
      <c r="B12" s="103">
        <v>51</v>
      </c>
      <c r="C12" s="108" t="s">
        <v>314</v>
      </c>
      <c r="D12" s="105">
        <v>1931381</v>
      </c>
      <c r="E12" s="106">
        <v>120000</v>
      </c>
      <c r="F12" s="106">
        <f t="shared" si="0"/>
        <v>132000</v>
      </c>
      <c r="G12" s="107" t="s">
        <v>315</v>
      </c>
    </row>
    <row r="13" spans="1:9" s="74" customFormat="1" ht="15.6" customHeight="1">
      <c r="A13" s="75"/>
      <c r="B13" s="103">
        <v>51</v>
      </c>
      <c r="C13" s="108" t="s">
        <v>316</v>
      </c>
      <c r="D13" s="105">
        <v>1931382</v>
      </c>
      <c r="E13" s="106">
        <v>120000</v>
      </c>
      <c r="F13" s="106">
        <f t="shared" si="0"/>
        <v>132000</v>
      </c>
      <c r="G13" s="107" t="s">
        <v>317</v>
      </c>
    </row>
    <row r="14" spans="1:9" s="74" customFormat="1" ht="15.6" customHeight="1">
      <c r="A14" s="75"/>
      <c r="B14" s="103">
        <v>51</v>
      </c>
      <c r="C14" s="108" t="s">
        <v>318</v>
      </c>
      <c r="D14" s="105">
        <v>1931386</v>
      </c>
      <c r="E14" s="106">
        <v>70000</v>
      </c>
      <c r="F14" s="106">
        <f t="shared" si="0"/>
        <v>77000</v>
      </c>
      <c r="G14" s="107" t="s">
        <v>319</v>
      </c>
    </row>
    <row r="15" spans="1:9" s="74" customFormat="1" ht="15.6" customHeight="1">
      <c r="A15" s="75"/>
      <c r="B15" s="103">
        <v>51</v>
      </c>
      <c r="C15" s="108" t="s">
        <v>320</v>
      </c>
      <c r="D15" s="105">
        <v>1931366</v>
      </c>
      <c r="E15" s="106">
        <v>120000</v>
      </c>
      <c r="F15" s="106">
        <f t="shared" si="0"/>
        <v>132000</v>
      </c>
      <c r="G15" s="107" t="s">
        <v>321</v>
      </c>
    </row>
    <row r="16" spans="1:9" s="74" customFormat="1" ht="15.6" customHeight="1">
      <c r="A16" s="75"/>
      <c r="B16" s="103">
        <v>51</v>
      </c>
      <c r="C16" s="108" t="s">
        <v>322</v>
      </c>
      <c r="D16" s="105">
        <v>1931390</v>
      </c>
      <c r="E16" s="106">
        <v>70000</v>
      </c>
      <c r="F16" s="106">
        <f t="shared" si="0"/>
        <v>77000</v>
      </c>
      <c r="G16" s="107" t="s">
        <v>323</v>
      </c>
    </row>
    <row r="17" spans="1:7" s="74" customFormat="1" ht="15.6" customHeight="1">
      <c r="A17" s="75"/>
      <c r="B17" s="103">
        <v>51</v>
      </c>
      <c r="C17" s="108" t="s">
        <v>324</v>
      </c>
      <c r="D17" s="105">
        <v>1931375</v>
      </c>
      <c r="E17" s="106">
        <v>120000</v>
      </c>
      <c r="F17" s="106">
        <f t="shared" si="0"/>
        <v>132000</v>
      </c>
      <c r="G17" s="107" t="s">
        <v>325</v>
      </c>
    </row>
    <row r="18" spans="1:7" s="74" customFormat="1" ht="15.6" customHeight="1">
      <c r="A18" s="75"/>
      <c r="B18" s="103">
        <v>51</v>
      </c>
      <c r="C18" s="108" t="s">
        <v>326</v>
      </c>
      <c r="D18" s="105">
        <v>1931376</v>
      </c>
      <c r="E18" s="106">
        <v>120000</v>
      </c>
      <c r="F18" s="106">
        <f t="shared" si="0"/>
        <v>132000</v>
      </c>
      <c r="G18" s="107" t="s">
        <v>327</v>
      </c>
    </row>
    <row r="19" spans="1:7" s="74" customFormat="1" ht="15.6" customHeight="1" thickBot="1">
      <c r="A19" s="75"/>
      <c r="B19" s="109">
        <v>51</v>
      </c>
      <c r="C19" s="110" t="s">
        <v>328</v>
      </c>
      <c r="D19" s="111">
        <v>1931379</v>
      </c>
      <c r="E19" s="112">
        <v>70000</v>
      </c>
      <c r="F19" s="112">
        <f t="shared" si="0"/>
        <v>77000</v>
      </c>
      <c r="G19" s="113" t="s">
        <v>329</v>
      </c>
    </row>
    <row r="20" spans="1:7" s="74" customFormat="1" ht="15.6" customHeight="1" thickTop="1">
      <c r="A20" s="75"/>
      <c r="B20" s="98">
        <v>52</v>
      </c>
      <c r="C20" s="114" t="s">
        <v>330</v>
      </c>
      <c r="D20" s="100">
        <v>2209265</v>
      </c>
      <c r="E20" s="101">
        <v>80000</v>
      </c>
      <c r="F20" s="101">
        <f t="shared" si="0"/>
        <v>88000</v>
      </c>
      <c r="G20" s="115" t="s">
        <v>331</v>
      </c>
    </row>
    <row r="21" spans="1:7" s="74" customFormat="1" ht="15.6" customHeight="1">
      <c r="A21" s="75"/>
      <c r="B21" s="98">
        <v>52</v>
      </c>
      <c r="C21" s="116" t="s">
        <v>332</v>
      </c>
      <c r="D21" s="105">
        <v>2209267</v>
      </c>
      <c r="E21" s="106">
        <v>50000</v>
      </c>
      <c r="F21" s="106">
        <f t="shared" si="0"/>
        <v>55000.000000000007</v>
      </c>
      <c r="G21" s="117" t="s">
        <v>333</v>
      </c>
    </row>
    <row r="22" spans="1:7" s="74" customFormat="1" ht="15.6" customHeight="1">
      <c r="A22" s="75"/>
      <c r="B22" s="98">
        <v>52</v>
      </c>
      <c r="C22" s="116" t="s">
        <v>334</v>
      </c>
      <c r="D22" s="105">
        <v>2209261</v>
      </c>
      <c r="E22" s="106">
        <v>80000</v>
      </c>
      <c r="F22" s="106">
        <f t="shared" si="0"/>
        <v>88000</v>
      </c>
      <c r="G22" s="117" t="s">
        <v>335</v>
      </c>
    </row>
    <row r="23" spans="1:7" s="74" customFormat="1" ht="15.6" customHeight="1">
      <c r="A23" s="75"/>
      <c r="B23" s="98">
        <v>52</v>
      </c>
      <c r="C23" s="116" t="s">
        <v>336</v>
      </c>
      <c r="D23" s="105">
        <v>2209263</v>
      </c>
      <c r="E23" s="106">
        <v>50000</v>
      </c>
      <c r="F23" s="106">
        <f t="shared" si="0"/>
        <v>55000.000000000007</v>
      </c>
      <c r="G23" s="117" t="s">
        <v>337</v>
      </c>
    </row>
    <row r="24" spans="1:7" s="74" customFormat="1" ht="15.6" customHeight="1">
      <c r="A24" s="75"/>
      <c r="B24" s="98">
        <v>52</v>
      </c>
      <c r="C24" s="118" t="s">
        <v>338</v>
      </c>
      <c r="D24" s="100">
        <v>2119792</v>
      </c>
      <c r="E24" s="101">
        <v>85000</v>
      </c>
      <c r="F24" s="101">
        <f t="shared" si="0"/>
        <v>93500.000000000015</v>
      </c>
      <c r="G24" s="115" t="s">
        <v>339</v>
      </c>
    </row>
    <row r="25" spans="1:7" s="74" customFormat="1" ht="15.6" customHeight="1">
      <c r="A25" s="75"/>
      <c r="B25" s="98">
        <v>52</v>
      </c>
      <c r="C25" s="119" t="s">
        <v>340</v>
      </c>
      <c r="D25" s="105">
        <v>2119796</v>
      </c>
      <c r="E25" s="106">
        <v>50000</v>
      </c>
      <c r="F25" s="106">
        <f t="shared" si="0"/>
        <v>55000.000000000007</v>
      </c>
      <c r="G25" s="117" t="s">
        <v>341</v>
      </c>
    </row>
    <row r="26" spans="1:7" s="74" customFormat="1" ht="15.6" customHeight="1">
      <c r="A26" s="75"/>
      <c r="B26" s="98">
        <v>52</v>
      </c>
      <c r="C26" s="119" t="s">
        <v>342</v>
      </c>
      <c r="D26" s="105">
        <v>1931489</v>
      </c>
      <c r="E26" s="106">
        <v>75000</v>
      </c>
      <c r="F26" s="106">
        <f t="shared" si="0"/>
        <v>82500</v>
      </c>
      <c r="G26" s="107" t="s">
        <v>343</v>
      </c>
    </row>
    <row r="27" spans="1:7" s="74" customFormat="1" ht="15.6" customHeight="1" thickBot="1">
      <c r="A27" s="75"/>
      <c r="B27" s="109">
        <v>52</v>
      </c>
      <c r="C27" s="120" t="s">
        <v>344</v>
      </c>
      <c r="D27" s="111">
        <v>1931492</v>
      </c>
      <c r="E27" s="112">
        <v>45000</v>
      </c>
      <c r="F27" s="112">
        <f t="shared" si="0"/>
        <v>49500.000000000007</v>
      </c>
      <c r="G27" s="113" t="s">
        <v>345</v>
      </c>
    </row>
    <row r="28" spans="1:7" s="74" customFormat="1" ht="15.6" customHeight="1" thickTop="1">
      <c r="A28" s="75"/>
      <c r="B28" s="98">
        <v>53</v>
      </c>
      <c r="C28" s="114" t="s">
        <v>346</v>
      </c>
      <c r="D28" s="100">
        <v>2119743</v>
      </c>
      <c r="E28" s="101">
        <v>50000</v>
      </c>
      <c r="F28" s="101">
        <f t="shared" si="0"/>
        <v>55000.000000000007</v>
      </c>
      <c r="G28" s="115" t="s">
        <v>347</v>
      </c>
    </row>
    <row r="29" spans="1:7" s="74" customFormat="1" ht="15.6" customHeight="1">
      <c r="A29" s="75"/>
      <c r="B29" s="103">
        <v>53</v>
      </c>
      <c r="C29" s="116" t="s">
        <v>348</v>
      </c>
      <c r="D29" s="105">
        <v>2119649</v>
      </c>
      <c r="E29" s="106">
        <v>30000</v>
      </c>
      <c r="F29" s="106">
        <f t="shared" si="0"/>
        <v>33000</v>
      </c>
      <c r="G29" s="117" t="s">
        <v>349</v>
      </c>
    </row>
    <row r="30" spans="1:7" s="74" customFormat="1" ht="15.6" customHeight="1">
      <c r="A30" s="75"/>
      <c r="B30" s="103">
        <v>53</v>
      </c>
      <c r="C30" s="116" t="s">
        <v>350</v>
      </c>
      <c r="D30" s="105">
        <v>2119650</v>
      </c>
      <c r="E30" s="106">
        <v>50000</v>
      </c>
      <c r="F30" s="106">
        <f t="shared" si="0"/>
        <v>55000.000000000007</v>
      </c>
      <c r="G30" s="117" t="s">
        <v>351</v>
      </c>
    </row>
    <row r="31" spans="1:7" s="74" customFormat="1" ht="15.6" customHeight="1">
      <c r="A31" s="75"/>
      <c r="B31" s="103">
        <v>53</v>
      </c>
      <c r="C31" s="116" t="s">
        <v>352</v>
      </c>
      <c r="D31" s="105">
        <v>2119783</v>
      </c>
      <c r="E31" s="106">
        <v>30000</v>
      </c>
      <c r="F31" s="106">
        <f t="shared" si="0"/>
        <v>33000</v>
      </c>
      <c r="G31" s="117" t="s">
        <v>353</v>
      </c>
    </row>
    <row r="32" spans="1:7" s="74" customFormat="1" ht="15.6" customHeight="1">
      <c r="A32" s="75"/>
      <c r="B32" s="103">
        <v>53</v>
      </c>
      <c r="C32" s="116" t="s">
        <v>354</v>
      </c>
      <c r="D32" s="105">
        <v>2119784</v>
      </c>
      <c r="E32" s="106">
        <v>50000</v>
      </c>
      <c r="F32" s="106">
        <f t="shared" si="0"/>
        <v>55000.000000000007</v>
      </c>
      <c r="G32" s="117" t="s">
        <v>355</v>
      </c>
    </row>
    <row r="33" spans="1:7" s="74" customFormat="1" ht="15.6" customHeight="1">
      <c r="A33" s="75"/>
      <c r="B33" s="103">
        <v>53</v>
      </c>
      <c r="C33" s="116" t="s">
        <v>356</v>
      </c>
      <c r="D33" s="105">
        <v>2119787</v>
      </c>
      <c r="E33" s="106">
        <v>30000</v>
      </c>
      <c r="F33" s="106">
        <f t="shared" si="0"/>
        <v>33000</v>
      </c>
      <c r="G33" s="117" t="s">
        <v>357</v>
      </c>
    </row>
    <row r="34" spans="1:7" s="74" customFormat="1" ht="15.6" customHeight="1">
      <c r="A34" s="75"/>
      <c r="B34" s="103">
        <v>53</v>
      </c>
      <c r="C34" s="116" t="s">
        <v>358</v>
      </c>
      <c r="D34" s="105">
        <v>2119788</v>
      </c>
      <c r="E34" s="106">
        <v>50000</v>
      </c>
      <c r="F34" s="106">
        <f t="shared" si="0"/>
        <v>55000.000000000007</v>
      </c>
      <c r="G34" s="117" t="s">
        <v>359</v>
      </c>
    </row>
    <row r="35" spans="1:7" s="74" customFormat="1" ht="15.6" customHeight="1">
      <c r="A35" s="75"/>
      <c r="B35" s="103">
        <v>53</v>
      </c>
      <c r="C35" s="116" t="s">
        <v>360</v>
      </c>
      <c r="D35" s="105">
        <v>2119791</v>
      </c>
      <c r="E35" s="106">
        <v>30000</v>
      </c>
      <c r="F35" s="106">
        <f t="shared" si="0"/>
        <v>33000</v>
      </c>
      <c r="G35" s="117" t="s">
        <v>361</v>
      </c>
    </row>
    <row r="36" spans="1:7" s="74" customFormat="1" ht="15.6" customHeight="1">
      <c r="A36" s="75"/>
      <c r="B36" s="103">
        <v>53</v>
      </c>
      <c r="C36" s="116" t="s">
        <v>362</v>
      </c>
      <c r="D36" s="105">
        <v>2207186</v>
      </c>
      <c r="E36" s="106">
        <v>90000</v>
      </c>
      <c r="F36" s="106">
        <f>E36*1.1</f>
        <v>99000.000000000015</v>
      </c>
      <c r="G36" s="117" t="s">
        <v>363</v>
      </c>
    </row>
    <row r="37" spans="1:7" s="74" customFormat="1" ht="15.6" customHeight="1" thickBot="1">
      <c r="A37" s="75"/>
      <c r="B37" s="109">
        <v>53</v>
      </c>
      <c r="C37" s="121" t="s">
        <v>364</v>
      </c>
      <c r="D37" s="111">
        <v>2207189</v>
      </c>
      <c r="E37" s="112">
        <v>65000</v>
      </c>
      <c r="F37" s="112">
        <f>E37*1.1</f>
        <v>71500</v>
      </c>
      <c r="G37" s="122" t="s">
        <v>365</v>
      </c>
    </row>
    <row r="38" spans="1:7" s="74" customFormat="1" ht="15.6" customHeight="1" thickTop="1">
      <c r="A38" s="75"/>
      <c r="B38" s="98">
        <v>54</v>
      </c>
      <c r="C38" s="114" t="s">
        <v>366</v>
      </c>
      <c r="D38" s="100">
        <v>1950550</v>
      </c>
      <c r="E38" s="101">
        <v>48000</v>
      </c>
      <c r="F38" s="101">
        <f t="shared" si="0"/>
        <v>52800.000000000007</v>
      </c>
      <c r="G38" s="123" t="s">
        <v>367</v>
      </c>
    </row>
    <row r="39" spans="1:7" s="74" customFormat="1" ht="15.6" customHeight="1">
      <c r="A39" s="75"/>
      <c r="B39" s="103">
        <v>54</v>
      </c>
      <c r="C39" s="116" t="s">
        <v>368</v>
      </c>
      <c r="D39" s="105">
        <v>1950784</v>
      </c>
      <c r="E39" s="106">
        <v>15000</v>
      </c>
      <c r="F39" s="106">
        <f t="shared" si="0"/>
        <v>16500</v>
      </c>
      <c r="G39" s="107" t="s">
        <v>369</v>
      </c>
    </row>
    <row r="40" spans="1:7" s="74" customFormat="1" ht="15.6" customHeight="1">
      <c r="A40" s="75"/>
      <c r="B40" s="103">
        <v>54</v>
      </c>
      <c r="C40" s="116" t="s">
        <v>370</v>
      </c>
      <c r="D40" s="105">
        <v>1950788</v>
      </c>
      <c r="E40" s="106">
        <v>48000</v>
      </c>
      <c r="F40" s="106">
        <f t="shared" si="0"/>
        <v>52800.000000000007</v>
      </c>
      <c r="G40" s="107" t="s">
        <v>371</v>
      </c>
    </row>
    <row r="41" spans="1:7" s="74" customFormat="1" ht="15.6" customHeight="1">
      <c r="A41" s="75"/>
      <c r="B41" s="103">
        <v>54</v>
      </c>
      <c r="C41" s="116" t="s">
        <v>372</v>
      </c>
      <c r="D41" s="105">
        <v>1950792</v>
      </c>
      <c r="E41" s="106">
        <v>15000</v>
      </c>
      <c r="F41" s="106">
        <f t="shared" si="0"/>
        <v>16500</v>
      </c>
      <c r="G41" s="107" t="s">
        <v>373</v>
      </c>
    </row>
    <row r="42" spans="1:7" s="74" customFormat="1" ht="15.6" customHeight="1">
      <c r="A42" s="75"/>
      <c r="B42" s="103">
        <v>54</v>
      </c>
      <c r="C42" s="116" t="s">
        <v>374</v>
      </c>
      <c r="D42" s="105">
        <v>1950773</v>
      </c>
      <c r="E42" s="106">
        <v>48000</v>
      </c>
      <c r="F42" s="106">
        <f t="shared" si="0"/>
        <v>52800.000000000007</v>
      </c>
      <c r="G42" s="107" t="s">
        <v>375</v>
      </c>
    </row>
    <row r="43" spans="1:7" s="74" customFormat="1" ht="15.6" customHeight="1">
      <c r="A43" s="75"/>
      <c r="B43" s="103">
        <v>54</v>
      </c>
      <c r="C43" s="116" t="s">
        <v>376</v>
      </c>
      <c r="D43" s="105">
        <v>1950777</v>
      </c>
      <c r="E43" s="106">
        <v>15000</v>
      </c>
      <c r="F43" s="106">
        <f t="shared" si="0"/>
        <v>16500</v>
      </c>
      <c r="G43" s="107" t="s">
        <v>377</v>
      </c>
    </row>
    <row r="44" spans="1:7" s="74" customFormat="1" ht="15.6" customHeight="1">
      <c r="A44" s="75"/>
      <c r="B44" s="103">
        <v>54</v>
      </c>
      <c r="C44" s="116" t="s">
        <v>378</v>
      </c>
      <c r="D44" s="105">
        <v>1950885</v>
      </c>
      <c r="E44" s="106">
        <v>48000</v>
      </c>
      <c r="F44" s="106">
        <f t="shared" si="0"/>
        <v>52800.000000000007</v>
      </c>
      <c r="G44" s="107" t="s">
        <v>379</v>
      </c>
    </row>
    <row r="45" spans="1:7" s="74" customFormat="1" ht="15.6" customHeight="1" thickBot="1">
      <c r="A45" s="75"/>
      <c r="B45" s="109">
        <v>54</v>
      </c>
      <c r="C45" s="121" t="s">
        <v>380</v>
      </c>
      <c r="D45" s="111">
        <v>1950889</v>
      </c>
      <c r="E45" s="112">
        <v>15000</v>
      </c>
      <c r="F45" s="112">
        <f t="shared" si="0"/>
        <v>16500</v>
      </c>
      <c r="G45" s="113" t="s">
        <v>381</v>
      </c>
    </row>
    <row r="46" spans="1:7" s="74" customFormat="1" ht="15.6" customHeight="1" thickTop="1">
      <c r="A46" s="75"/>
      <c r="B46" s="98">
        <v>55</v>
      </c>
      <c r="C46" s="124" t="s">
        <v>382</v>
      </c>
      <c r="D46" s="100">
        <v>2213780</v>
      </c>
      <c r="E46" s="101">
        <v>48000</v>
      </c>
      <c r="F46" s="101">
        <f>E46*1.1</f>
        <v>52800.000000000007</v>
      </c>
      <c r="G46" s="125" t="s">
        <v>383</v>
      </c>
    </row>
    <row r="47" spans="1:7" s="74" customFormat="1" ht="15.6" customHeight="1">
      <c r="A47" s="75"/>
      <c r="B47" s="103">
        <v>55</v>
      </c>
      <c r="C47" s="104" t="s">
        <v>384</v>
      </c>
      <c r="D47" s="105">
        <v>2213781</v>
      </c>
      <c r="E47" s="106">
        <v>25000</v>
      </c>
      <c r="F47" s="106">
        <f>E47*1.1</f>
        <v>27500.000000000004</v>
      </c>
      <c r="G47" s="126" t="s">
        <v>385</v>
      </c>
    </row>
    <row r="48" spans="1:7" s="74" customFormat="1" ht="15.6" customHeight="1">
      <c r="A48" s="75"/>
      <c r="B48" s="103">
        <v>55</v>
      </c>
      <c r="C48" s="104" t="s">
        <v>386</v>
      </c>
      <c r="D48" s="105">
        <v>2213782</v>
      </c>
      <c r="E48" s="106">
        <v>15000</v>
      </c>
      <c r="F48" s="106">
        <f>E48*1.1</f>
        <v>16500</v>
      </c>
      <c r="G48" s="126" t="s">
        <v>387</v>
      </c>
    </row>
    <row r="49" spans="1:7" s="74" customFormat="1" ht="15.6" customHeight="1">
      <c r="A49" s="75"/>
      <c r="B49" s="103">
        <v>55</v>
      </c>
      <c r="C49" s="116" t="s">
        <v>388</v>
      </c>
      <c r="D49" s="105" t="s">
        <v>389</v>
      </c>
      <c r="E49" s="106">
        <v>25000</v>
      </c>
      <c r="F49" s="106">
        <f t="shared" si="0"/>
        <v>27500.000000000004</v>
      </c>
      <c r="G49" s="107" t="s">
        <v>390</v>
      </c>
    </row>
    <row r="50" spans="1:7" s="74" customFormat="1" ht="15.6" customHeight="1">
      <c r="A50" s="75"/>
      <c r="B50" s="103">
        <v>55</v>
      </c>
      <c r="C50" s="116" t="s">
        <v>391</v>
      </c>
      <c r="D50" s="105">
        <v>1950876</v>
      </c>
      <c r="E50" s="106">
        <v>12000</v>
      </c>
      <c r="F50" s="106">
        <f t="shared" si="0"/>
        <v>13200.000000000002</v>
      </c>
      <c r="G50" s="107" t="s">
        <v>392</v>
      </c>
    </row>
    <row r="51" spans="1:7" s="74" customFormat="1" ht="15.6" customHeight="1">
      <c r="A51" s="75"/>
      <c r="B51" s="103">
        <v>55</v>
      </c>
      <c r="C51" s="116" t="s">
        <v>393</v>
      </c>
      <c r="D51" s="105" t="s">
        <v>394</v>
      </c>
      <c r="E51" s="106">
        <v>25000</v>
      </c>
      <c r="F51" s="106">
        <f t="shared" si="0"/>
        <v>27500.000000000004</v>
      </c>
      <c r="G51" s="107" t="s">
        <v>395</v>
      </c>
    </row>
    <row r="52" spans="1:7" s="74" customFormat="1" ht="15.6" customHeight="1">
      <c r="A52" s="75"/>
      <c r="B52" s="103">
        <v>55</v>
      </c>
      <c r="C52" s="116" t="s">
        <v>396</v>
      </c>
      <c r="D52" s="105">
        <v>1950881</v>
      </c>
      <c r="E52" s="106">
        <v>12000</v>
      </c>
      <c r="F52" s="106">
        <f t="shared" si="0"/>
        <v>13200.000000000002</v>
      </c>
      <c r="G52" s="107" t="s">
        <v>397</v>
      </c>
    </row>
    <row r="53" spans="1:7" s="74" customFormat="1" ht="15.6" customHeight="1">
      <c r="A53" s="75"/>
      <c r="B53" s="103">
        <v>55</v>
      </c>
      <c r="C53" s="116" t="s">
        <v>398</v>
      </c>
      <c r="D53" s="105">
        <v>1950798</v>
      </c>
      <c r="E53" s="106">
        <v>12000</v>
      </c>
      <c r="F53" s="106">
        <f t="shared" si="0"/>
        <v>13200.000000000002</v>
      </c>
      <c r="G53" s="107" t="s">
        <v>399</v>
      </c>
    </row>
    <row r="54" spans="1:7" s="74" customFormat="1" ht="15.6" customHeight="1" thickBot="1">
      <c r="A54" s="75"/>
      <c r="B54" s="109">
        <v>55</v>
      </c>
      <c r="C54" s="121" t="s">
        <v>400</v>
      </c>
      <c r="D54" s="111">
        <v>1950871</v>
      </c>
      <c r="E54" s="112">
        <v>12000</v>
      </c>
      <c r="F54" s="112">
        <f t="shared" si="0"/>
        <v>13200.000000000002</v>
      </c>
      <c r="G54" s="113" t="s">
        <v>401</v>
      </c>
    </row>
    <row r="55" spans="1:7" s="74" customFormat="1" ht="15.6" customHeight="1" thickTop="1">
      <c r="A55" s="75"/>
      <c r="B55" s="98">
        <v>56</v>
      </c>
      <c r="C55" s="124" t="s">
        <v>402</v>
      </c>
      <c r="D55" s="100" t="s">
        <v>403</v>
      </c>
      <c r="E55" s="101">
        <v>9000</v>
      </c>
      <c r="F55" s="101">
        <f t="shared" si="0"/>
        <v>9900</v>
      </c>
      <c r="G55" s="123" t="s">
        <v>404</v>
      </c>
    </row>
    <row r="56" spans="1:7" s="74" customFormat="1" ht="15.6" customHeight="1">
      <c r="A56" s="75"/>
      <c r="B56" s="103">
        <v>56</v>
      </c>
      <c r="C56" s="104" t="s">
        <v>405</v>
      </c>
      <c r="D56" s="105" t="s">
        <v>406</v>
      </c>
      <c r="E56" s="106">
        <v>9000</v>
      </c>
      <c r="F56" s="106">
        <f t="shared" si="0"/>
        <v>9900</v>
      </c>
      <c r="G56" s="107" t="s">
        <v>407</v>
      </c>
    </row>
    <row r="57" spans="1:7" s="74" customFormat="1" ht="15.6" customHeight="1">
      <c r="A57" s="75"/>
      <c r="B57" s="103">
        <v>56</v>
      </c>
      <c r="C57" s="104" t="s">
        <v>408</v>
      </c>
      <c r="D57" s="105" t="s">
        <v>409</v>
      </c>
      <c r="E57" s="106">
        <v>9000</v>
      </c>
      <c r="F57" s="106">
        <f t="shared" si="0"/>
        <v>9900</v>
      </c>
      <c r="G57" s="107" t="s">
        <v>410</v>
      </c>
    </row>
    <row r="58" spans="1:7" s="74" customFormat="1" ht="15.6" customHeight="1">
      <c r="A58" s="75"/>
      <c r="B58" s="103">
        <v>56</v>
      </c>
      <c r="C58" s="116" t="s">
        <v>411</v>
      </c>
      <c r="D58" s="105">
        <v>2183964</v>
      </c>
      <c r="E58" s="106">
        <v>8000</v>
      </c>
      <c r="F58" s="106">
        <f t="shared" si="0"/>
        <v>8800</v>
      </c>
      <c r="G58" s="107" t="s">
        <v>412</v>
      </c>
    </row>
    <row r="59" spans="1:7" s="74" customFormat="1" ht="15.6" customHeight="1">
      <c r="A59" s="75"/>
      <c r="B59" s="103">
        <v>56</v>
      </c>
      <c r="C59" s="104" t="s">
        <v>413</v>
      </c>
      <c r="D59" s="105" t="s">
        <v>414</v>
      </c>
      <c r="E59" s="106">
        <v>6000</v>
      </c>
      <c r="F59" s="106">
        <f t="shared" si="0"/>
        <v>6600.0000000000009</v>
      </c>
      <c r="G59" s="117" t="s">
        <v>415</v>
      </c>
    </row>
    <row r="60" spans="1:7" s="74" customFormat="1" ht="15.6" customHeight="1">
      <c r="A60" s="75"/>
      <c r="B60" s="103">
        <v>56</v>
      </c>
      <c r="C60" s="116" t="s">
        <v>416</v>
      </c>
      <c r="D60" s="105">
        <v>2183963</v>
      </c>
      <c r="E60" s="106">
        <v>6000</v>
      </c>
      <c r="F60" s="106">
        <f t="shared" si="0"/>
        <v>6600.0000000000009</v>
      </c>
      <c r="G60" s="107" t="s">
        <v>417</v>
      </c>
    </row>
    <row r="61" spans="1:7" s="74" customFormat="1" ht="15.6" customHeight="1" thickBot="1">
      <c r="A61" s="75"/>
      <c r="B61" s="109">
        <v>56</v>
      </c>
      <c r="C61" s="127" t="s">
        <v>418</v>
      </c>
      <c r="D61" s="111" t="s">
        <v>419</v>
      </c>
      <c r="E61" s="112">
        <v>5000</v>
      </c>
      <c r="F61" s="112">
        <f t="shared" si="0"/>
        <v>5500</v>
      </c>
      <c r="G61" s="122" t="s">
        <v>420</v>
      </c>
    </row>
    <row r="62" spans="1:7" s="74" customFormat="1" ht="15.6" customHeight="1" thickTop="1">
      <c r="A62" s="75"/>
      <c r="B62" s="98">
        <v>57</v>
      </c>
      <c r="C62" s="114" t="s">
        <v>421</v>
      </c>
      <c r="D62" s="100">
        <v>2123511</v>
      </c>
      <c r="E62" s="101">
        <v>55000</v>
      </c>
      <c r="F62" s="101">
        <f t="shared" si="0"/>
        <v>60500.000000000007</v>
      </c>
      <c r="G62" s="115" t="s">
        <v>422</v>
      </c>
    </row>
    <row r="63" spans="1:7" s="74" customFormat="1" ht="15.6" customHeight="1">
      <c r="A63" s="75"/>
      <c r="B63" s="103">
        <v>57</v>
      </c>
      <c r="C63" s="116" t="s">
        <v>423</v>
      </c>
      <c r="D63" s="105">
        <v>2123513</v>
      </c>
      <c r="E63" s="106">
        <v>30000</v>
      </c>
      <c r="F63" s="106">
        <f t="shared" si="0"/>
        <v>33000</v>
      </c>
      <c r="G63" s="117" t="s">
        <v>424</v>
      </c>
    </row>
    <row r="64" spans="1:7" s="74" customFormat="1" ht="15.6" customHeight="1">
      <c r="A64" s="75"/>
      <c r="B64" s="103">
        <v>57</v>
      </c>
      <c r="C64" s="116" t="s">
        <v>425</v>
      </c>
      <c r="D64" s="105">
        <v>2123516</v>
      </c>
      <c r="E64" s="106">
        <v>55000</v>
      </c>
      <c r="F64" s="106">
        <f t="shared" si="0"/>
        <v>60500.000000000007</v>
      </c>
      <c r="G64" s="117" t="s">
        <v>426</v>
      </c>
    </row>
    <row r="65" spans="1:7" s="74" customFormat="1" ht="15.6" customHeight="1">
      <c r="A65" s="75"/>
      <c r="B65" s="103">
        <v>57</v>
      </c>
      <c r="C65" s="116" t="s">
        <v>427</v>
      </c>
      <c r="D65" s="105">
        <v>2123518</v>
      </c>
      <c r="E65" s="106">
        <v>30000</v>
      </c>
      <c r="F65" s="106">
        <f t="shared" si="0"/>
        <v>33000</v>
      </c>
      <c r="G65" s="117" t="s">
        <v>428</v>
      </c>
    </row>
    <row r="66" spans="1:7" s="74" customFormat="1" ht="15.6" customHeight="1">
      <c r="A66" s="75"/>
      <c r="B66" s="103">
        <v>57</v>
      </c>
      <c r="C66" s="116" t="s">
        <v>429</v>
      </c>
      <c r="D66" s="105">
        <v>2169133</v>
      </c>
      <c r="E66" s="106">
        <v>17000</v>
      </c>
      <c r="F66" s="106">
        <f t="shared" si="0"/>
        <v>18700</v>
      </c>
      <c r="G66" s="117" t="s">
        <v>430</v>
      </c>
    </row>
    <row r="67" spans="1:7" s="74" customFormat="1" ht="15.6" customHeight="1">
      <c r="A67" s="75"/>
      <c r="B67" s="103">
        <v>57</v>
      </c>
      <c r="C67" s="116" t="s">
        <v>431</v>
      </c>
      <c r="D67" s="105" t="s">
        <v>432</v>
      </c>
      <c r="E67" s="106">
        <v>17000</v>
      </c>
      <c r="F67" s="106">
        <f t="shared" ref="F67:F130" si="1">E67*1.1</f>
        <v>18700</v>
      </c>
      <c r="G67" s="117" t="s">
        <v>433</v>
      </c>
    </row>
    <row r="68" spans="1:7" s="74" customFormat="1" ht="15.6" customHeight="1">
      <c r="A68" s="75"/>
      <c r="B68" s="103">
        <v>57</v>
      </c>
      <c r="C68" s="116" t="s">
        <v>434</v>
      </c>
      <c r="D68" s="105" t="s">
        <v>435</v>
      </c>
      <c r="E68" s="106">
        <v>12000</v>
      </c>
      <c r="F68" s="106">
        <f t="shared" si="1"/>
        <v>13200.000000000002</v>
      </c>
      <c r="G68" s="117" t="s">
        <v>436</v>
      </c>
    </row>
    <row r="69" spans="1:7" s="74" customFormat="1" ht="15.6" customHeight="1">
      <c r="A69" s="75"/>
      <c r="B69" s="103">
        <v>57</v>
      </c>
      <c r="C69" s="116" t="s">
        <v>437</v>
      </c>
      <c r="D69" s="105" t="s">
        <v>438</v>
      </c>
      <c r="E69" s="106">
        <v>17000</v>
      </c>
      <c r="F69" s="106">
        <f t="shared" si="1"/>
        <v>18700</v>
      </c>
      <c r="G69" s="117" t="s">
        <v>439</v>
      </c>
    </row>
    <row r="70" spans="1:7" s="74" customFormat="1" ht="15.6" customHeight="1">
      <c r="A70" s="75"/>
      <c r="B70" s="103">
        <v>57</v>
      </c>
      <c r="C70" s="116" t="s">
        <v>440</v>
      </c>
      <c r="D70" s="105" t="s">
        <v>441</v>
      </c>
      <c r="E70" s="106">
        <v>12000</v>
      </c>
      <c r="F70" s="106">
        <f t="shared" si="1"/>
        <v>13200.000000000002</v>
      </c>
      <c r="G70" s="117" t="s">
        <v>442</v>
      </c>
    </row>
    <row r="71" spans="1:7" s="74" customFormat="1" ht="15.6" customHeight="1">
      <c r="A71" s="75"/>
      <c r="B71" s="103">
        <v>57</v>
      </c>
      <c r="C71" s="116" t="s">
        <v>443</v>
      </c>
      <c r="D71" s="105" t="s">
        <v>444</v>
      </c>
      <c r="E71" s="106">
        <v>17000</v>
      </c>
      <c r="F71" s="106">
        <f t="shared" si="1"/>
        <v>18700</v>
      </c>
      <c r="G71" s="117" t="s">
        <v>445</v>
      </c>
    </row>
    <row r="72" spans="1:7" s="74" customFormat="1" ht="15.6" customHeight="1" thickBot="1">
      <c r="A72" s="75"/>
      <c r="B72" s="128">
        <v>57</v>
      </c>
      <c r="C72" s="129" t="s">
        <v>446</v>
      </c>
      <c r="D72" s="130" t="s">
        <v>447</v>
      </c>
      <c r="E72" s="131">
        <v>17000</v>
      </c>
      <c r="F72" s="131">
        <f t="shared" si="1"/>
        <v>18700</v>
      </c>
      <c r="G72" s="132" t="s">
        <v>448</v>
      </c>
    </row>
    <row r="73" spans="1:7" s="74" customFormat="1" ht="15.6" customHeight="1">
      <c r="A73" s="75"/>
      <c r="B73" s="98">
        <v>58</v>
      </c>
      <c r="C73" s="124" t="s">
        <v>449</v>
      </c>
      <c r="D73" s="100">
        <v>2182599</v>
      </c>
      <c r="E73" s="101">
        <v>30000</v>
      </c>
      <c r="F73" s="101">
        <f t="shared" si="1"/>
        <v>33000</v>
      </c>
      <c r="G73" s="123" t="s">
        <v>450</v>
      </c>
    </row>
    <row r="74" spans="1:7" s="74" customFormat="1" ht="15.6" customHeight="1">
      <c r="A74" s="75"/>
      <c r="B74" s="103">
        <v>58</v>
      </c>
      <c r="C74" s="104" t="s">
        <v>451</v>
      </c>
      <c r="D74" s="133">
        <v>2182622</v>
      </c>
      <c r="E74" s="106">
        <v>20000</v>
      </c>
      <c r="F74" s="106">
        <f t="shared" si="1"/>
        <v>22000</v>
      </c>
      <c r="G74" s="126" t="s">
        <v>452</v>
      </c>
    </row>
    <row r="75" spans="1:7" s="74" customFormat="1" ht="15.6" customHeight="1">
      <c r="A75" s="75"/>
      <c r="B75" s="103">
        <v>58</v>
      </c>
      <c r="C75" s="104" t="s">
        <v>453</v>
      </c>
      <c r="D75" s="105">
        <v>2213793</v>
      </c>
      <c r="E75" s="106">
        <v>30000</v>
      </c>
      <c r="F75" s="106">
        <f>E75*1.1</f>
        <v>33000</v>
      </c>
      <c r="G75" s="126" t="s">
        <v>454</v>
      </c>
    </row>
    <row r="76" spans="1:7" s="74" customFormat="1" ht="15.6" customHeight="1">
      <c r="A76" s="75"/>
      <c r="B76" s="103">
        <v>58</v>
      </c>
      <c r="C76" s="104" t="s">
        <v>455</v>
      </c>
      <c r="D76" s="105">
        <v>2213795</v>
      </c>
      <c r="E76" s="106">
        <v>20000</v>
      </c>
      <c r="F76" s="106">
        <f>E76*1.1</f>
        <v>22000</v>
      </c>
      <c r="G76" s="126" t="s">
        <v>456</v>
      </c>
    </row>
    <row r="77" spans="1:7" s="74" customFormat="1" ht="15.6" customHeight="1">
      <c r="A77" s="75"/>
      <c r="B77" s="103">
        <v>58</v>
      </c>
      <c r="C77" s="104" t="s">
        <v>457</v>
      </c>
      <c r="D77" s="105">
        <v>2182624</v>
      </c>
      <c r="E77" s="106">
        <v>30000</v>
      </c>
      <c r="F77" s="106">
        <f t="shared" si="1"/>
        <v>33000</v>
      </c>
      <c r="G77" s="107" t="s">
        <v>458</v>
      </c>
    </row>
    <row r="78" spans="1:7" s="74" customFormat="1" ht="15.6" customHeight="1">
      <c r="A78" s="75"/>
      <c r="B78" s="103">
        <v>58</v>
      </c>
      <c r="C78" s="104" t="s">
        <v>459</v>
      </c>
      <c r="D78" s="133">
        <v>2182628</v>
      </c>
      <c r="E78" s="106">
        <v>20000</v>
      </c>
      <c r="F78" s="106">
        <f t="shared" si="1"/>
        <v>22000</v>
      </c>
      <c r="G78" s="134" t="s">
        <v>460</v>
      </c>
    </row>
    <row r="79" spans="1:7" s="74" customFormat="1" ht="15.6" customHeight="1">
      <c r="A79" s="75"/>
      <c r="B79" s="103">
        <v>58</v>
      </c>
      <c r="C79" s="104" t="s">
        <v>461</v>
      </c>
      <c r="D79" s="105">
        <v>2182593</v>
      </c>
      <c r="E79" s="106">
        <v>30000</v>
      </c>
      <c r="F79" s="106">
        <f t="shared" si="1"/>
        <v>33000</v>
      </c>
      <c r="G79" s="107" t="s">
        <v>462</v>
      </c>
    </row>
    <row r="80" spans="1:7" s="74" customFormat="1" ht="15.6" customHeight="1">
      <c r="A80" s="75"/>
      <c r="B80" s="103">
        <v>58</v>
      </c>
      <c r="C80" s="104" t="s">
        <v>463</v>
      </c>
      <c r="D80" s="133">
        <v>2182596</v>
      </c>
      <c r="E80" s="106">
        <v>20000</v>
      </c>
      <c r="F80" s="106">
        <f t="shared" si="1"/>
        <v>22000</v>
      </c>
      <c r="G80" s="126" t="s">
        <v>464</v>
      </c>
    </row>
    <row r="81" spans="1:7" s="74" customFormat="1" ht="15.6" customHeight="1">
      <c r="A81" s="75"/>
      <c r="B81" s="103">
        <v>58</v>
      </c>
      <c r="C81" s="104" t="s">
        <v>465</v>
      </c>
      <c r="D81" s="105">
        <v>2182629</v>
      </c>
      <c r="E81" s="106">
        <v>30000</v>
      </c>
      <c r="F81" s="106">
        <f t="shared" si="1"/>
        <v>33000</v>
      </c>
      <c r="G81" s="107" t="s">
        <v>466</v>
      </c>
    </row>
    <row r="82" spans="1:7" s="74" customFormat="1" ht="15.6" customHeight="1" thickBot="1">
      <c r="A82" s="75"/>
      <c r="B82" s="109">
        <v>58</v>
      </c>
      <c r="C82" s="127" t="s">
        <v>467</v>
      </c>
      <c r="D82" s="111">
        <v>2182635</v>
      </c>
      <c r="E82" s="112">
        <v>20000</v>
      </c>
      <c r="F82" s="112">
        <f t="shared" si="1"/>
        <v>22000</v>
      </c>
      <c r="G82" s="135" t="s">
        <v>468</v>
      </c>
    </row>
    <row r="83" spans="1:7" s="74" customFormat="1" ht="15.6" customHeight="1" thickTop="1">
      <c r="A83" s="75"/>
      <c r="B83" s="98">
        <v>59</v>
      </c>
      <c r="C83" s="124" t="s">
        <v>469</v>
      </c>
      <c r="D83" s="100">
        <v>1975834</v>
      </c>
      <c r="E83" s="101">
        <v>23000</v>
      </c>
      <c r="F83" s="101">
        <f t="shared" si="1"/>
        <v>25300.000000000004</v>
      </c>
      <c r="G83" s="123" t="s">
        <v>470</v>
      </c>
    </row>
    <row r="84" spans="1:7" s="74" customFormat="1" ht="15.6" customHeight="1">
      <c r="A84" s="75"/>
      <c r="B84" s="103">
        <v>59</v>
      </c>
      <c r="C84" s="104" t="s">
        <v>471</v>
      </c>
      <c r="D84" s="105">
        <v>2172201</v>
      </c>
      <c r="E84" s="106">
        <v>23000</v>
      </c>
      <c r="F84" s="106">
        <f t="shared" si="1"/>
        <v>25300.000000000004</v>
      </c>
      <c r="G84" s="117" t="s">
        <v>472</v>
      </c>
    </row>
    <row r="85" spans="1:7" s="74" customFormat="1" ht="15.6" customHeight="1">
      <c r="A85" s="75"/>
      <c r="B85" s="103">
        <v>59</v>
      </c>
      <c r="C85" s="104" t="s">
        <v>473</v>
      </c>
      <c r="D85" s="105" t="s">
        <v>474</v>
      </c>
      <c r="E85" s="106">
        <v>12000</v>
      </c>
      <c r="F85" s="106">
        <f t="shared" si="1"/>
        <v>13200.000000000002</v>
      </c>
      <c r="G85" s="117" t="s">
        <v>475</v>
      </c>
    </row>
    <row r="86" spans="1:7" s="74" customFormat="1" ht="15.6" customHeight="1">
      <c r="A86" s="75"/>
      <c r="B86" s="103">
        <v>59</v>
      </c>
      <c r="C86" s="104" t="s">
        <v>476</v>
      </c>
      <c r="D86" s="105">
        <v>2073224</v>
      </c>
      <c r="E86" s="106">
        <v>10000</v>
      </c>
      <c r="F86" s="106">
        <f t="shared" si="1"/>
        <v>11000</v>
      </c>
      <c r="G86" s="107" t="s">
        <v>477</v>
      </c>
    </row>
    <row r="87" spans="1:7" s="74" customFormat="1" ht="15.6" customHeight="1">
      <c r="A87" s="75"/>
      <c r="B87" s="103">
        <v>59</v>
      </c>
      <c r="C87" s="104" t="s">
        <v>478</v>
      </c>
      <c r="D87" s="105">
        <v>2073225</v>
      </c>
      <c r="E87" s="106">
        <v>10000</v>
      </c>
      <c r="F87" s="106">
        <f t="shared" si="1"/>
        <v>11000</v>
      </c>
      <c r="G87" s="107" t="s">
        <v>479</v>
      </c>
    </row>
    <row r="88" spans="1:7" s="74" customFormat="1" ht="15.6" customHeight="1">
      <c r="A88" s="75"/>
      <c r="B88" s="103">
        <v>59</v>
      </c>
      <c r="C88" s="104" t="s">
        <v>480</v>
      </c>
      <c r="D88" s="105">
        <v>2172748</v>
      </c>
      <c r="E88" s="106">
        <v>10000</v>
      </c>
      <c r="F88" s="106">
        <f t="shared" si="1"/>
        <v>11000</v>
      </c>
      <c r="G88" s="117" t="s">
        <v>481</v>
      </c>
    </row>
    <row r="89" spans="1:7" s="74" customFormat="1" ht="15.6" customHeight="1">
      <c r="A89" s="75"/>
      <c r="B89" s="103">
        <v>59</v>
      </c>
      <c r="C89" s="104" t="s">
        <v>482</v>
      </c>
      <c r="D89" s="105">
        <v>2172749</v>
      </c>
      <c r="E89" s="106">
        <v>10000</v>
      </c>
      <c r="F89" s="106">
        <f t="shared" si="1"/>
        <v>11000</v>
      </c>
      <c r="G89" s="117" t="s">
        <v>483</v>
      </c>
    </row>
    <row r="90" spans="1:7" s="74" customFormat="1" ht="15.6" customHeight="1">
      <c r="A90" s="75"/>
      <c r="B90" s="103">
        <v>59</v>
      </c>
      <c r="C90" s="104" t="s">
        <v>484</v>
      </c>
      <c r="D90" s="105">
        <v>1975660</v>
      </c>
      <c r="E90" s="106">
        <v>10000</v>
      </c>
      <c r="F90" s="106">
        <f t="shared" si="1"/>
        <v>11000</v>
      </c>
      <c r="G90" s="107" t="s">
        <v>485</v>
      </c>
    </row>
    <row r="91" spans="1:7" s="74" customFormat="1" ht="15.6" customHeight="1">
      <c r="A91" s="75"/>
      <c r="B91" s="103">
        <v>59</v>
      </c>
      <c r="C91" s="104" t="s">
        <v>486</v>
      </c>
      <c r="D91" s="105">
        <v>1975662</v>
      </c>
      <c r="E91" s="106">
        <v>10000</v>
      </c>
      <c r="F91" s="106">
        <f t="shared" si="1"/>
        <v>11000</v>
      </c>
      <c r="G91" s="107" t="s">
        <v>487</v>
      </c>
    </row>
    <row r="92" spans="1:7" s="74" customFormat="1" ht="15.6" customHeight="1" thickBot="1">
      <c r="A92" s="75"/>
      <c r="B92" s="109">
        <v>59</v>
      </c>
      <c r="C92" s="127" t="s">
        <v>488</v>
      </c>
      <c r="D92" s="111">
        <v>2172750</v>
      </c>
      <c r="E92" s="112">
        <v>8000</v>
      </c>
      <c r="F92" s="112">
        <f t="shared" si="1"/>
        <v>8800</v>
      </c>
      <c r="G92" s="122" t="s">
        <v>489</v>
      </c>
    </row>
    <row r="93" spans="1:7" s="74" customFormat="1" ht="15.6" customHeight="1" thickTop="1">
      <c r="A93" s="75"/>
      <c r="B93" s="98">
        <v>60</v>
      </c>
      <c r="C93" s="124" t="s">
        <v>490</v>
      </c>
      <c r="D93" s="100">
        <v>2203919</v>
      </c>
      <c r="E93" s="101">
        <v>11000</v>
      </c>
      <c r="F93" s="101">
        <f t="shared" si="1"/>
        <v>12100.000000000002</v>
      </c>
      <c r="G93" s="115" t="s">
        <v>491</v>
      </c>
    </row>
    <row r="94" spans="1:7" s="74" customFormat="1" ht="15.6" customHeight="1">
      <c r="A94" s="75"/>
      <c r="B94" s="103">
        <v>60</v>
      </c>
      <c r="C94" s="104" t="s">
        <v>492</v>
      </c>
      <c r="D94" s="105">
        <v>2203924</v>
      </c>
      <c r="E94" s="106">
        <v>7000</v>
      </c>
      <c r="F94" s="106">
        <f t="shared" si="1"/>
        <v>7700.0000000000009</v>
      </c>
      <c r="G94" s="107" t="s">
        <v>493</v>
      </c>
    </row>
    <row r="95" spans="1:7" s="74" customFormat="1" ht="15.6" customHeight="1">
      <c r="A95" s="75"/>
      <c r="B95" s="103">
        <v>60</v>
      </c>
      <c r="C95" s="104" t="s">
        <v>494</v>
      </c>
      <c r="D95" s="105">
        <v>2203925</v>
      </c>
      <c r="E95" s="106">
        <v>11000</v>
      </c>
      <c r="F95" s="106">
        <f t="shared" si="1"/>
        <v>12100.000000000002</v>
      </c>
      <c r="G95" s="107" t="s">
        <v>495</v>
      </c>
    </row>
    <row r="96" spans="1:7" s="74" customFormat="1" ht="15.6" customHeight="1">
      <c r="A96" s="75"/>
      <c r="B96" s="103">
        <v>60</v>
      </c>
      <c r="C96" s="104" t="s">
        <v>496</v>
      </c>
      <c r="D96" s="105">
        <v>2203931</v>
      </c>
      <c r="E96" s="106">
        <v>7000</v>
      </c>
      <c r="F96" s="106">
        <f t="shared" si="1"/>
        <v>7700.0000000000009</v>
      </c>
      <c r="G96" s="107" t="s">
        <v>497</v>
      </c>
    </row>
    <row r="97" spans="1:7" s="74" customFormat="1" ht="15.6" customHeight="1">
      <c r="A97" s="75"/>
      <c r="B97" s="103">
        <v>60</v>
      </c>
      <c r="C97" s="104" t="s">
        <v>498</v>
      </c>
      <c r="D97" s="105">
        <v>2203857</v>
      </c>
      <c r="E97" s="106">
        <v>11000</v>
      </c>
      <c r="F97" s="106">
        <f t="shared" si="1"/>
        <v>12100.000000000002</v>
      </c>
      <c r="G97" s="107" t="s">
        <v>499</v>
      </c>
    </row>
    <row r="98" spans="1:7" s="74" customFormat="1" ht="15.6" customHeight="1">
      <c r="A98" s="75"/>
      <c r="B98" s="103">
        <v>60</v>
      </c>
      <c r="C98" s="104" t="s">
        <v>500</v>
      </c>
      <c r="D98" s="105">
        <v>2203912</v>
      </c>
      <c r="E98" s="106">
        <v>7000</v>
      </c>
      <c r="F98" s="106">
        <f t="shared" si="1"/>
        <v>7700.0000000000009</v>
      </c>
      <c r="G98" s="107" t="s">
        <v>501</v>
      </c>
    </row>
    <row r="99" spans="1:7" s="74" customFormat="1" ht="15.6" customHeight="1">
      <c r="A99" s="75"/>
      <c r="B99" s="103">
        <v>60</v>
      </c>
      <c r="C99" s="104" t="s">
        <v>502</v>
      </c>
      <c r="D99" s="105">
        <v>2203913</v>
      </c>
      <c r="E99" s="106">
        <v>11000</v>
      </c>
      <c r="F99" s="106">
        <f t="shared" si="1"/>
        <v>12100.000000000002</v>
      </c>
      <c r="G99" s="107" t="s">
        <v>503</v>
      </c>
    </row>
    <row r="100" spans="1:7" s="74" customFormat="1" ht="15.6" customHeight="1" thickBot="1">
      <c r="A100" s="75"/>
      <c r="B100" s="109">
        <v>60</v>
      </c>
      <c r="C100" s="127" t="s">
        <v>504</v>
      </c>
      <c r="D100" s="111">
        <v>2203918</v>
      </c>
      <c r="E100" s="112">
        <v>7000</v>
      </c>
      <c r="F100" s="112">
        <f t="shared" si="1"/>
        <v>7700.0000000000009</v>
      </c>
      <c r="G100" s="113" t="s">
        <v>505</v>
      </c>
    </row>
    <row r="101" spans="1:7" s="73" customFormat="1" ht="15.6" customHeight="1" thickTop="1">
      <c r="A101" s="75"/>
      <c r="B101" s="98">
        <v>61</v>
      </c>
      <c r="C101" s="124" t="s">
        <v>506</v>
      </c>
      <c r="D101" s="100">
        <v>2173277</v>
      </c>
      <c r="E101" s="101">
        <v>8000</v>
      </c>
      <c r="F101" s="101">
        <f t="shared" si="1"/>
        <v>8800</v>
      </c>
      <c r="G101" s="115" t="s">
        <v>507</v>
      </c>
    </row>
    <row r="102" spans="1:7" s="73" customFormat="1" ht="15.6" customHeight="1">
      <c r="A102" s="75"/>
      <c r="B102" s="103">
        <v>61</v>
      </c>
      <c r="C102" s="104" t="s">
        <v>508</v>
      </c>
      <c r="D102" s="105">
        <v>2173279</v>
      </c>
      <c r="E102" s="106">
        <v>5000</v>
      </c>
      <c r="F102" s="106">
        <f t="shared" si="1"/>
        <v>5500</v>
      </c>
      <c r="G102" s="117" t="s">
        <v>509</v>
      </c>
    </row>
    <row r="103" spans="1:7" s="73" customFormat="1" ht="15.6" customHeight="1">
      <c r="A103" s="75"/>
      <c r="B103" s="103">
        <v>61</v>
      </c>
      <c r="C103" s="104" t="s">
        <v>510</v>
      </c>
      <c r="D103" s="105">
        <v>2173274</v>
      </c>
      <c r="E103" s="106">
        <v>8000</v>
      </c>
      <c r="F103" s="106">
        <f t="shared" si="1"/>
        <v>8800</v>
      </c>
      <c r="G103" s="117" t="s">
        <v>511</v>
      </c>
    </row>
    <row r="104" spans="1:7" s="73" customFormat="1" ht="15.6" customHeight="1">
      <c r="A104" s="75"/>
      <c r="B104" s="103">
        <v>61</v>
      </c>
      <c r="C104" s="104" t="s">
        <v>512</v>
      </c>
      <c r="D104" s="105">
        <v>2173276</v>
      </c>
      <c r="E104" s="106">
        <v>5000</v>
      </c>
      <c r="F104" s="106">
        <f t="shared" si="1"/>
        <v>5500</v>
      </c>
      <c r="G104" s="117" t="s">
        <v>513</v>
      </c>
    </row>
    <row r="105" spans="1:7" s="73" customFormat="1" ht="15.6" customHeight="1">
      <c r="A105" s="75"/>
      <c r="B105" s="103">
        <v>61</v>
      </c>
      <c r="C105" s="104" t="s">
        <v>514</v>
      </c>
      <c r="D105" s="105">
        <v>2173271</v>
      </c>
      <c r="E105" s="106">
        <v>8000</v>
      </c>
      <c r="F105" s="106">
        <f t="shared" si="1"/>
        <v>8800</v>
      </c>
      <c r="G105" s="117" t="s">
        <v>515</v>
      </c>
    </row>
    <row r="106" spans="1:7" s="73" customFormat="1" ht="15.6" customHeight="1">
      <c r="A106" s="75"/>
      <c r="B106" s="103">
        <v>61</v>
      </c>
      <c r="C106" s="104" t="s">
        <v>516</v>
      </c>
      <c r="D106" s="105">
        <v>2173273</v>
      </c>
      <c r="E106" s="106">
        <v>5000</v>
      </c>
      <c r="F106" s="106">
        <f t="shared" si="1"/>
        <v>5500</v>
      </c>
      <c r="G106" s="117" t="s">
        <v>517</v>
      </c>
    </row>
    <row r="107" spans="1:7" s="73" customFormat="1" ht="15.6" customHeight="1">
      <c r="A107" s="75"/>
      <c r="B107" s="103">
        <v>61</v>
      </c>
      <c r="C107" s="104" t="s">
        <v>518</v>
      </c>
      <c r="D107" s="105">
        <v>2190485</v>
      </c>
      <c r="E107" s="106">
        <v>8000</v>
      </c>
      <c r="F107" s="106">
        <f t="shared" si="1"/>
        <v>8800</v>
      </c>
      <c r="G107" s="117" t="s">
        <v>519</v>
      </c>
    </row>
    <row r="108" spans="1:7" s="73" customFormat="1" ht="15.6" customHeight="1" thickBot="1">
      <c r="A108" s="75"/>
      <c r="B108" s="109">
        <v>61</v>
      </c>
      <c r="C108" s="127" t="s">
        <v>520</v>
      </c>
      <c r="D108" s="111">
        <v>2190489</v>
      </c>
      <c r="E108" s="112">
        <v>5000</v>
      </c>
      <c r="F108" s="112">
        <f t="shared" si="1"/>
        <v>5500</v>
      </c>
      <c r="G108" s="122" t="s">
        <v>521</v>
      </c>
    </row>
    <row r="109" spans="1:7" s="73" customFormat="1" ht="15.6" customHeight="1" thickTop="1">
      <c r="A109" s="75"/>
      <c r="B109" s="98">
        <v>62</v>
      </c>
      <c r="C109" s="124" t="s">
        <v>522</v>
      </c>
      <c r="D109" s="100">
        <v>2235433</v>
      </c>
      <c r="E109" s="101">
        <v>8000</v>
      </c>
      <c r="F109" s="101">
        <f t="shared" si="1"/>
        <v>8800</v>
      </c>
      <c r="G109" s="115" t="s">
        <v>523</v>
      </c>
    </row>
    <row r="110" spans="1:7" s="73" customFormat="1" ht="15.6" customHeight="1">
      <c r="A110" s="75"/>
      <c r="B110" s="103">
        <v>62</v>
      </c>
      <c r="C110" s="136" t="s">
        <v>524</v>
      </c>
      <c r="D110" s="105">
        <v>2235435</v>
      </c>
      <c r="E110" s="106">
        <v>5000</v>
      </c>
      <c r="F110" s="106">
        <f t="shared" si="1"/>
        <v>5500</v>
      </c>
      <c r="G110" s="117" t="s">
        <v>525</v>
      </c>
    </row>
    <row r="111" spans="1:7" s="73" customFormat="1" ht="15.6" customHeight="1">
      <c r="A111" s="75"/>
      <c r="B111" s="103">
        <v>62</v>
      </c>
      <c r="C111" s="136" t="s">
        <v>526</v>
      </c>
      <c r="D111" s="105">
        <v>2235429</v>
      </c>
      <c r="E111" s="106">
        <v>8000</v>
      </c>
      <c r="F111" s="106">
        <f t="shared" si="1"/>
        <v>8800</v>
      </c>
      <c r="G111" s="117" t="s">
        <v>527</v>
      </c>
    </row>
    <row r="112" spans="1:7" s="73" customFormat="1" ht="15.6" customHeight="1">
      <c r="A112" s="75"/>
      <c r="B112" s="103">
        <v>62</v>
      </c>
      <c r="C112" s="136" t="s">
        <v>528</v>
      </c>
      <c r="D112" s="105">
        <v>2235431</v>
      </c>
      <c r="E112" s="106">
        <v>5000</v>
      </c>
      <c r="F112" s="106">
        <f t="shared" si="1"/>
        <v>5500</v>
      </c>
      <c r="G112" s="117" t="s">
        <v>529</v>
      </c>
    </row>
    <row r="113" spans="1:11" s="73" customFormat="1" ht="15.6" customHeight="1">
      <c r="A113" s="75"/>
      <c r="B113" s="103">
        <v>62</v>
      </c>
      <c r="C113" s="136" t="s">
        <v>530</v>
      </c>
      <c r="D113" s="105">
        <v>2235425</v>
      </c>
      <c r="E113" s="106">
        <v>8000</v>
      </c>
      <c r="F113" s="106">
        <f t="shared" si="1"/>
        <v>8800</v>
      </c>
      <c r="G113" s="117" t="s">
        <v>531</v>
      </c>
    </row>
    <row r="114" spans="1:11" s="73" customFormat="1" ht="15.6" customHeight="1">
      <c r="A114" s="75"/>
      <c r="B114" s="103">
        <v>62</v>
      </c>
      <c r="C114" s="136" t="s">
        <v>532</v>
      </c>
      <c r="D114" s="105">
        <v>2235428</v>
      </c>
      <c r="E114" s="106">
        <v>5000</v>
      </c>
      <c r="F114" s="106">
        <f t="shared" si="1"/>
        <v>5500</v>
      </c>
      <c r="G114" s="117" t="s">
        <v>533</v>
      </c>
    </row>
    <row r="115" spans="1:11" s="74" customFormat="1" ht="15.6" customHeight="1">
      <c r="A115" s="75"/>
      <c r="B115" s="103">
        <v>62</v>
      </c>
      <c r="C115" s="104" t="s">
        <v>534</v>
      </c>
      <c r="D115" s="105">
        <v>1975594</v>
      </c>
      <c r="E115" s="106">
        <v>7000</v>
      </c>
      <c r="F115" s="106">
        <f t="shared" si="1"/>
        <v>7700.0000000000009</v>
      </c>
      <c r="G115" s="107" t="s">
        <v>535</v>
      </c>
    </row>
    <row r="116" spans="1:11" s="74" customFormat="1" ht="15.6" customHeight="1">
      <c r="A116" s="75"/>
      <c r="B116" s="103">
        <v>62</v>
      </c>
      <c r="C116" s="104" t="s">
        <v>536</v>
      </c>
      <c r="D116" s="105">
        <v>1975638</v>
      </c>
      <c r="E116" s="106">
        <v>5000</v>
      </c>
      <c r="F116" s="106">
        <f t="shared" si="1"/>
        <v>5500</v>
      </c>
      <c r="G116" s="107" t="s">
        <v>537</v>
      </c>
      <c r="I116" s="137"/>
    </row>
    <row r="117" spans="1:11" s="74" customFormat="1" ht="15.6" customHeight="1">
      <c r="A117" s="75"/>
      <c r="B117" s="103">
        <v>62</v>
      </c>
      <c r="C117" s="104" t="s">
        <v>538</v>
      </c>
      <c r="D117" s="105">
        <v>2213800</v>
      </c>
      <c r="E117" s="106">
        <v>7000</v>
      </c>
      <c r="F117" s="106">
        <f>E117*1.1</f>
        <v>7700.0000000000009</v>
      </c>
      <c r="G117" s="126" t="s">
        <v>539</v>
      </c>
    </row>
    <row r="118" spans="1:11" s="74" customFormat="1" ht="15.6" customHeight="1">
      <c r="A118" s="75"/>
      <c r="B118" s="103">
        <v>62</v>
      </c>
      <c r="C118" s="104" t="s">
        <v>540</v>
      </c>
      <c r="D118" s="105">
        <v>2213843</v>
      </c>
      <c r="E118" s="106">
        <v>5000</v>
      </c>
      <c r="F118" s="106">
        <f>E118*1.1</f>
        <v>5500</v>
      </c>
      <c r="G118" s="126" t="s">
        <v>541</v>
      </c>
    </row>
    <row r="119" spans="1:11" s="73" customFormat="1" ht="15.6" customHeight="1" thickBot="1">
      <c r="A119" s="75"/>
      <c r="B119" s="109">
        <v>62</v>
      </c>
      <c r="C119" s="127" t="s">
        <v>542</v>
      </c>
      <c r="D119" s="111">
        <v>1975642</v>
      </c>
      <c r="E119" s="112">
        <v>5000</v>
      </c>
      <c r="F119" s="112">
        <f>E119*1.1</f>
        <v>5500</v>
      </c>
      <c r="G119" s="113" t="s">
        <v>543</v>
      </c>
    </row>
    <row r="120" spans="1:11" s="73" customFormat="1" ht="15.6" customHeight="1" thickTop="1">
      <c r="A120" s="75"/>
      <c r="B120" s="98">
        <v>63</v>
      </c>
      <c r="C120" s="124" t="s">
        <v>544</v>
      </c>
      <c r="D120" s="100" t="s">
        <v>545</v>
      </c>
      <c r="E120" s="101">
        <v>7000</v>
      </c>
      <c r="F120" s="101">
        <f t="shared" si="1"/>
        <v>7700.0000000000009</v>
      </c>
      <c r="G120" s="115" t="s">
        <v>546</v>
      </c>
    </row>
    <row r="121" spans="1:11" s="73" customFormat="1" ht="15.6" customHeight="1">
      <c r="A121" s="75"/>
      <c r="B121" s="103">
        <v>63</v>
      </c>
      <c r="C121" s="104" t="s">
        <v>547</v>
      </c>
      <c r="D121" s="105" t="s">
        <v>548</v>
      </c>
      <c r="E121" s="106">
        <v>5000</v>
      </c>
      <c r="F121" s="106">
        <f t="shared" si="1"/>
        <v>5500</v>
      </c>
      <c r="G121" s="117" t="s">
        <v>549</v>
      </c>
    </row>
    <row r="122" spans="1:11" s="73" customFormat="1" ht="15.6" customHeight="1">
      <c r="A122" s="75"/>
      <c r="B122" s="103">
        <v>63</v>
      </c>
      <c r="C122" s="104" t="s">
        <v>550</v>
      </c>
      <c r="D122" s="105">
        <v>1975591</v>
      </c>
      <c r="E122" s="106">
        <v>7000</v>
      </c>
      <c r="F122" s="106">
        <f t="shared" si="1"/>
        <v>7700.0000000000009</v>
      </c>
      <c r="G122" s="107" t="s">
        <v>551</v>
      </c>
    </row>
    <row r="123" spans="1:11" s="73" customFormat="1" ht="15.6" customHeight="1">
      <c r="A123" s="75"/>
      <c r="B123" s="103">
        <v>63</v>
      </c>
      <c r="C123" s="104" t="s">
        <v>552</v>
      </c>
      <c r="D123" s="105">
        <v>1975636</v>
      </c>
      <c r="E123" s="106">
        <v>3000</v>
      </c>
      <c r="F123" s="106">
        <f t="shared" si="1"/>
        <v>3300.0000000000005</v>
      </c>
      <c r="G123" s="107" t="s">
        <v>553</v>
      </c>
    </row>
    <row r="124" spans="1:11" s="73" customFormat="1" ht="15.6" customHeight="1">
      <c r="A124" s="75"/>
      <c r="B124" s="103">
        <v>63</v>
      </c>
      <c r="C124" s="104" t="s">
        <v>554</v>
      </c>
      <c r="D124" s="105">
        <v>1975597</v>
      </c>
      <c r="E124" s="106">
        <v>7000</v>
      </c>
      <c r="F124" s="106">
        <f t="shared" si="1"/>
        <v>7700.0000000000009</v>
      </c>
      <c r="G124" s="107" t="s">
        <v>555</v>
      </c>
    </row>
    <row r="125" spans="1:11" s="73" customFormat="1" ht="15.6" customHeight="1">
      <c r="A125" s="75"/>
      <c r="B125" s="103">
        <v>63</v>
      </c>
      <c r="C125" s="104" t="s">
        <v>556</v>
      </c>
      <c r="D125" s="105">
        <v>1975640</v>
      </c>
      <c r="E125" s="106">
        <v>3000</v>
      </c>
      <c r="F125" s="106">
        <f t="shared" si="1"/>
        <v>3300.0000000000005</v>
      </c>
      <c r="G125" s="107" t="s">
        <v>557</v>
      </c>
    </row>
    <row r="126" spans="1:11" s="73" customFormat="1" ht="15.6" customHeight="1">
      <c r="A126" s="75"/>
      <c r="B126" s="103">
        <v>63</v>
      </c>
      <c r="C126" s="104" t="s">
        <v>558</v>
      </c>
      <c r="D126" s="105">
        <v>1975603</v>
      </c>
      <c r="E126" s="106">
        <v>7000</v>
      </c>
      <c r="F126" s="106">
        <f t="shared" si="1"/>
        <v>7700.0000000000009</v>
      </c>
      <c r="G126" s="107" t="s">
        <v>559</v>
      </c>
      <c r="I126" s="138"/>
      <c r="J126" s="139"/>
      <c r="K126" s="139"/>
    </row>
    <row r="127" spans="1:11" s="73" customFormat="1" ht="15.6" customHeight="1">
      <c r="A127" s="75"/>
      <c r="B127" s="103">
        <v>63</v>
      </c>
      <c r="C127" s="104" t="s">
        <v>560</v>
      </c>
      <c r="D127" s="105">
        <v>1975644</v>
      </c>
      <c r="E127" s="106">
        <v>3000</v>
      </c>
      <c r="F127" s="106">
        <f t="shared" si="1"/>
        <v>3300.0000000000005</v>
      </c>
      <c r="G127" s="107" t="s">
        <v>561</v>
      </c>
      <c r="I127" s="138"/>
      <c r="J127" s="139"/>
      <c r="K127" s="139"/>
    </row>
    <row r="128" spans="1:11" s="73" customFormat="1" ht="15.6" customHeight="1">
      <c r="A128" s="75"/>
      <c r="B128" s="103">
        <v>63</v>
      </c>
      <c r="C128" s="104" t="s">
        <v>562</v>
      </c>
      <c r="D128" s="105" t="s">
        <v>563</v>
      </c>
      <c r="E128" s="106">
        <v>3000</v>
      </c>
      <c r="F128" s="106">
        <f t="shared" si="1"/>
        <v>3300.0000000000005</v>
      </c>
      <c r="G128" s="107" t="s">
        <v>564</v>
      </c>
    </row>
    <row r="129" spans="1:7" s="73" customFormat="1" ht="15.6" customHeight="1" thickBot="1">
      <c r="A129" s="75"/>
      <c r="B129" s="109">
        <v>63</v>
      </c>
      <c r="C129" s="127" t="s">
        <v>565</v>
      </c>
      <c r="D129" s="111" t="s">
        <v>566</v>
      </c>
      <c r="E129" s="112">
        <v>3000</v>
      </c>
      <c r="F129" s="112">
        <f t="shared" si="1"/>
        <v>3300.0000000000005</v>
      </c>
      <c r="G129" s="113" t="s">
        <v>567</v>
      </c>
    </row>
    <row r="130" spans="1:7" s="73" customFormat="1" ht="15.6" customHeight="1" thickTop="1">
      <c r="A130" s="75"/>
      <c r="B130" s="98">
        <v>64</v>
      </c>
      <c r="C130" s="114" t="s">
        <v>568</v>
      </c>
      <c r="D130" s="100">
        <v>2194678</v>
      </c>
      <c r="E130" s="101">
        <v>7000</v>
      </c>
      <c r="F130" s="101">
        <f t="shared" si="1"/>
        <v>7700.0000000000009</v>
      </c>
      <c r="G130" s="115" t="s">
        <v>569</v>
      </c>
    </row>
    <row r="131" spans="1:7" s="73" customFormat="1" ht="15.6" customHeight="1">
      <c r="A131" s="75"/>
      <c r="B131" s="103">
        <v>64</v>
      </c>
      <c r="C131" s="116" t="s">
        <v>570</v>
      </c>
      <c r="D131" s="105">
        <v>2194679</v>
      </c>
      <c r="E131" s="106">
        <v>7000</v>
      </c>
      <c r="F131" s="106">
        <f t="shared" ref="F131:F170" si="2">E131*1.1</f>
        <v>7700.0000000000009</v>
      </c>
      <c r="G131" s="117" t="s">
        <v>571</v>
      </c>
    </row>
    <row r="132" spans="1:7" s="73" customFormat="1" ht="15.6" customHeight="1">
      <c r="A132" s="75"/>
      <c r="B132" s="103">
        <v>64</v>
      </c>
      <c r="C132" s="116" t="s">
        <v>572</v>
      </c>
      <c r="D132" s="105">
        <v>2194680</v>
      </c>
      <c r="E132" s="106">
        <v>7000</v>
      </c>
      <c r="F132" s="106">
        <f t="shared" si="2"/>
        <v>7700.0000000000009</v>
      </c>
      <c r="G132" s="117" t="s">
        <v>573</v>
      </c>
    </row>
    <row r="133" spans="1:7" s="73" customFormat="1" ht="15.6" customHeight="1">
      <c r="A133" s="75"/>
      <c r="B133" s="103">
        <v>64</v>
      </c>
      <c r="C133" s="116" t="s">
        <v>574</v>
      </c>
      <c r="D133" s="105" t="s">
        <v>575</v>
      </c>
      <c r="E133" s="106">
        <v>6000</v>
      </c>
      <c r="F133" s="106">
        <f t="shared" si="2"/>
        <v>6600.0000000000009</v>
      </c>
      <c r="G133" s="117" t="s">
        <v>576</v>
      </c>
    </row>
    <row r="134" spans="1:7" s="73" customFormat="1" ht="15.6" customHeight="1">
      <c r="A134" s="75"/>
      <c r="B134" s="103">
        <v>64</v>
      </c>
      <c r="C134" s="140" t="s">
        <v>577</v>
      </c>
      <c r="D134" s="105">
        <v>2233797</v>
      </c>
      <c r="E134" s="106">
        <v>5000</v>
      </c>
      <c r="F134" s="106">
        <f t="shared" si="2"/>
        <v>5500</v>
      </c>
      <c r="G134" s="117" t="s">
        <v>578</v>
      </c>
    </row>
    <row r="135" spans="1:7" s="73" customFormat="1" ht="15.6" customHeight="1">
      <c r="A135" s="75"/>
      <c r="B135" s="103">
        <v>64</v>
      </c>
      <c r="C135" s="116" t="s">
        <v>579</v>
      </c>
      <c r="D135" s="105" t="s">
        <v>580</v>
      </c>
      <c r="E135" s="106">
        <v>6000</v>
      </c>
      <c r="F135" s="106">
        <f t="shared" si="2"/>
        <v>6600.0000000000009</v>
      </c>
      <c r="G135" s="117" t="s">
        <v>581</v>
      </c>
    </row>
    <row r="136" spans="1:7" s="73" customFormat="1" ht="15.6" customHeight="1">
      <c r="A136" s="75"/>
      <c r="B136" s="103">
        <v>64</v>
      </c>
      <c r="C136" s="116" t="s">
        <v>582</v>
      </c>
      <c r="D136" s="105">
        <v>2233796</v>
      </c>
      <c r="E136" s="106">
        <v>5000</v>
      </c>
      <c r="F136" s="106">
        <f t="shared" si="2"/>
        <v>5500</v>
      </c>
      <c r="G136" s="117" t="s">
        <v>583</v>
      </c>
    </row>
    <row r="137" spans="1:7" s="73" customFormat="1" ht="15.6" customHeight="1">
      <c r="A137" s="75"/>
      <c r="B137" s="103">
        <v>64</v>
      </c>
      <c r="C137" s="116" t="s">
        <v>584</v>
      </c>
      <c r="D137" s="105" t="s">
        <v>585</v>
      </c>
      <c r="E137" s="106">
        <v>6000</v>
      </c>
      <c r="F137" s="106">
        <f t="shared" si="2"/>
        <v>6600.0000000000009</v>
      </c>
      <c r="G137" s="117" t="s">
        <v>586</v>
      </c>
    </row>
    <row r="138" spans="1:7" s="73" customFormat="1" ht="15.6" customHeight="1" thickBot="1">
      <c r="A138" s="75"/>
      <c r="B138" s="109">
        <v>64</v>
      </c>
      <c r="C138" s="121" t="s">
        <v>587</v>
      </c>
      <c r="D138" s="111" t="s">
        <v>588</v>
      </c>
      <c r="E138" s="112">
        <v>5000</v>
      </c>
      <c r="F138" s="112">
        <f t="shared" si="2"/>
        <v>5500</v>
      </c>
      <c r="G138" s="122" t="s">
        <v>589</v>
      </c>
    </row>
    <row r="139" spans="1:7" s="73" customFormat="1" ht="15.6" customHeight="1" thickTop="1">
      <c r="A139" s="75"/>
      <c r="B139" s="98">
        <v>65</v>
      </c>
      <c r="C139" s="114" t="s">
        <v>590</v>
      </c>
      <c r="D139" s="100">
        <v>2205613</v>
      </c>
      <c r="E139" s="101">
        <v>7000</v>
      </c>
      <c r="F139" s="101">
        <f t="shared" si="2"/>
        <v>7700.0000000000009</v>
      </c>
      <c r="G139" s="123" t="s">
        <v>591</v>
      </c>
    </row>
    <row r="140" spans="1:7" s="73" customFormat="1" ht="15.6" customHeight="1">
      <c r="A140" s="75"/>
      <c r="B140" s="103">
        <v>65</v>
      </c>
      <c r="C140" s="116" t="s">
        <v>592</v>
      </c>
      <c r="D140" s="105">
        <v>2205612</v>
      </c>
      <c r="E140" s="106">
        <v>6500</v>
      </c>
      <c r="F140" s="106">
        <f t="shared" si="2"/>
        <v>7150.0000000000009</v>
      </c>
      <c r="G140" s="107" t="s">
        <v>593</v>
      </c>
    </row>
    <row r="141" spans="1:7" s="73" customFormat="1" ht="15.6" customHeight="1">
      <c r="A141" s="75"/>
      <c r="B141" s="103">
        <v>65</v>
      </c>
      <c r="C141" s="140" t="s">
        <v>594</v>
      </c>
      <c r="D141" s="105">
        <v>2221608</v>
      </c>
      <c r="E141" s="106">
        <v>4500</v>
      </c>
      <c r="F141" s="106">
        <f t="shared" si="2"/>
        <v>4950</v>
      </c>
      <c r="G141" s="141" t="s">
        <v>595</v>
      </c>
    </row>
    <row r="142" spans="1:7" s="73" customFormat="1" ht="15.6" customHeight="1">
      <c r="A142" s="75"/>
      <c r="B142" s="103">
        <v>65</v>
      </c>
      <c r="C142" s="140" t="s">
        <v>596</v>
      </c>
      <c r="D142" s="105">
        <v>2221606</v>
      </c>
      <c r="E142" s="106">
        <v>4500</v>
      </c>
      <c r="F142" s="106">
        <f t="shared" si="2"/>
        <v>4950</v>
      </c>
      <c r="G142" s="141" t="s">
        <v>597</v>
      </c>
    </row>
    <row r="143" spans="1:7" s="73" customFormat="1" ht="15.6" customHeight="1">
      <c r="A143" s="75"/>
      <c r="B143" s="103">
        <v>65</v>
      </c>
      <c r="C143" s="140" t="s">
        <v>598</v>
      </c>
      <c r="D143" s="105">
        <v>2221605</v>
      </c>
      <c r="E143" s="106">
        <v>4500</v>
      </c>
      <c r="F143" s="106">
        <f t="shared" si="2"/>
        <v>4950</v>
      </c>
      <c r="G143" s="141" t="s">
        <v>599</v>
      </c>
    </row>
    <row r="144" spans="1:7" s="73" customFormat="1" ht="15.6" customHeight="1">
      <c r="A144" s="75"/>
      <c r="B144" s="103">
        <v>65</v>
      </c>
      <c r="C144" s="140" t="s">
        <v>600</v>
      </c>
      <c r="D144" s="105">
        <v>2221607</v>
      </c>
      <c r="E144" s="106">
        <v>4500</v>
      </c>
      <c r="F144" s="106">
        <f t="shared" si="2"/>
        <v>4950</v>
      </c>
      <c r="G144" s="141" t="s">
        <v>601</v>
      </c>
    </row>
    <row r="145" spans="1:9" s="73" customFormat="1" ht="15.6" customHeight="1">
      <c r="A145" s="75"/>
      <c r="B145" s="103">
        <v>65</v>
      </c>
      <c r="C145" s="104" t="s">
        <v>602</v>
      </c>
      <c r="D145" s="105">
        <v>2198217</v>
      </c>
      <c r="E145" s="106">
        <v>6500</v>
      </c>
      <c r="F145" s="106">
        <f t="shared" si="2"/>
        <v>7150.0000000000009</v>
      </c>
      <c r="G145" s="117" t="s">
        <v>603</v>
      </c>
    </row>
    <row r="146" spans="1:9" s="73" customFormat="1" ht="15.6" customHeight="1">
      <c r="A146" s="75"/>
      <c r="B146" s="103">
        <v>65</v>
      </c>
      <c r="C146" s="104" t="s">
        <v>604</v>
      </c>
      <c r="D146" s="105">
        <v>2198216</v>
      </c>
      <c r="E146" s="106">
        <v>6500</v>
      </c>
      <c r="F146" s="106">
        <f t="shared" si="2"/>
        <v>7150.0000000000009</v>
      </c>
      <c r="G146" s="117" t="s">
        <v>605</v>
      </c>
    </row>
    <row r="147" spans="1:9" s="73" customFormat="1" ht="15.6" customHeight="1">
      <c r="A147" s="75"/>
      <c r="B147" s="103">
        <v>65</v>
      </c>
      <c r="C147" s="104" t="s">
        <v>606</v>
      </c>
      <c r="D147" s="105" t="s">
        <v>607</v>
      </c>
      <c r="E147" s="106">
        <v>4500</v>
      </c>
      <c r="F147" s="106">
        <f t="shared" si="2"/>
        <v>4950</v>
      </c>
      <c r="G147" s="117" t="s">
        <v>608</v>
      </c>
    </row>
    <row r="148" spans="1:9" s="73" customFormat="1" ht="15.6" customHeight="1">
      <c r="A148" s="75"/>
      <c r="B148" s="103">
        <v>65</v>
      </c>
      <c r="C148" s="104" t="s">
        <v>609</v>
      </c>
      <c r="D148" s="105" t="s">
        <v>610</v>
      </c>
      <c r="E148" s="106">
        <v>4500</v>
      </c>
      <c r="F148" s="106">
        <f t="shared" si="2"/>
        <v>4950</v>
      </c>
      <c r="G148" s="117" t="s">
        <v>611</v>
      </c>
    </row>
    <row r="149" spans="1:9" s="73" customFormat="1" ht="15.6" customHeight="1">
      <c r="A149" s="75"/>
      <c r="B149" s="103">
        <v>65</v>
      </c>
      <c r="C149" s="104" t="s">
        <v>612</v>
      </c>
      <c r="D149" s="105" t="s">
        <v>613</v>
      </c>
      <c r="E149" s="106">
        <v>4500</v>
      </c>
      <c r="F149" s="106">
        <f t="shared" si="2"/>
        <v>4950</v>
      </c>
      <c r="G149" s="117" t="s">
        <v>614</v>
      </c>
    </row>
    <row r="150" spans="1:9" s="74" customFormat="1" ht="15.6" customHeight="1" thickBot="1">
      <c r="A150" s="75"/>
      <c r="B150" s="109">
        <v>65</v>
      </c>
      <c r="C150" s="127" t="s">
        <v>615</v>
      </c>
      <c r="D150" s="111">
        <v>2213784</v>
      </c>
      <c r="E150" s="112">
        <v>4500</v>
      </c>
      <c r="F150" s="112">
        <f t="shared" si="2"/>
        <v>4950</v>
      </c>
      <c r="G150" s="135" t="s">
        <v>616</v>
      </c>
    </row>
    <row r="151" spans="1:9" s="73" customFormat="1" ht="15.6" customHeight="1" thickTop="1">
      <c r="A151" s="75"/>
      <c r="B151" s="98">
        <v>66</v>
      </c>
      <c r="C151" s="114" t="s">
        <v>617</v>
      </c>
      <c r="D151" s="100">
        <v>1953345</v>
      </c>
      <c r="E151" s="101">
        <v>3000</v>
      </c>
      <c r="F151" s="101">
        <f t="shared" si="2"/>
        <v>3300.0000000000005</v>
      </c>
      <c r="G151" s="142" t="s">
        <v>618</v>
      </c>
    </row>
    <row r="152" spans="1:9" s="73" customFormat="1" ht="15.6" customHeight="1">
      <c r="A152" s="75"/>
      <c r="B152" s="103">
        <v>66</v>
      </c>
      <c r="C152" s="116" t="s">
        <v>619</v>
      </c>
      <c r="D152" s="105">
        <v>1953344</v>
      </c>
      <c r="E152" s="106">
        <v>2500</v>
      </c>
      <c r="F152" s="106">
        <f t="shared" si="2"/>
        <v>2750</v>
      </c>
      <c r="G152" s="143" t="s">
        <v>620</v>
      </c>
    </row>
    <row r="153" spans="1:9" s="73" customFormat="1" ht="15.6" customHeight="1">
      <c r="A153" s="75"/>
      <c r="B153" s="103">
        <v>66</v>
      </c>
      <c r="C153" s="116" t="s">
        <v>621</v>
      </c>
      <c r="D153" s="105">
        <v>1953424</v>
      </c>
      <c r="E153" s="106">
        <v>2500</v>
      </c>
      <c r="F153" s="106">
        <f t="shared" si="2"/>
        <v>2750</v>
      </c>
      <c r="G153" s="143" t="s">
        <v>622</v>
      </c>
    </row>
    <row r="154" spans="1:9" s="74" customFormat="1" ht="15.6" customHeight="1">
      <c r="A154" s="75"/>
      <c r="B154" s="103">
        <v>66</v>
      </c>
      <c r="C154" s="104" t="s">
        <v>623</v>
      </c>
      <c r="D154" s="105">
        <v>2213785</v>
      </c>
      <c r="E154" s="106">
        <v>2500</v>
      </c>
      <c r="F154" s="106">
        <f t="shared" si="2"/>
        <v>2750</v>
      </c>
      <c r="G154" s="126" t="s">
        <v>624</v>
      </c>
    </row>
    <row r="155" spans="1:9" s="73" customFormat="1" ht="15.6" customHeight="1">
      <c r="A155" s="75"/>
      <c r="B155" s="103">
        <v>66</v>
      </c>
      <c r="C155" s="116" t="s">
        <v>625</v>
      </c>
      <c r="D155" s="105">
        <v>1953346</v>
      </c>
      <c r="E155" s="106">
        <v>2500</v>
      </c>
      <c r="F155" s="106">
        <f t="shared" si="2"/>
        <v>2750</v>
      </c>
      <c r="G155" s="107" t="s">
        <v>626</v>
      </c>
    </row>
    <row r="156" spans="1:9" s="73" customFormat="1" ht="15.6" customHeight="1">
      <c r="A156" s="75"/>
      <c r="B156" s="103">
        <v>66</v>
      </c>
      <c r="C156" s="116" t="s">
        <v>627</v>
      </c>
      <c r="D156" s="105">
        <v>1953421</v>
      </c>
      <c r="E156" s="106">
        <v>2500</v>
      </c>
      <c r="F156" s="106">
        <f t="shared" si="2"/>
        <v>2750</v>
      </c>
      <c r="G156" s="107" t="s">
        <v>628</v>
      </c>
    </row>
    <row r="157" spans="1:9" s="73" customFormat="1" ht="15.6" customHeight="1">
      <c r="A157" s="75"/>
      <c r="B157" s="103">
        <v>66</v>
      </c>
      <c r="C157" s="116" t="s">
        <v>629</v>
      </c>
      <c r="D157" s="105">
        <v>1953347</v>
      </c>
      <c r="E157" s="106">
        <v>2500</v>
      </c>
      <c r="F157" s="106">
        <f t="shared" si="2"/>
        <v>2750</v>
      </c>
      <c r="G157" s="107" t="s">
        <v>630</v>
      </c>
    </row>
    <row r="158" spans="1:9" s="73" customFormat="1" ht="15.6" customHeight="1">
      <c r="A158" s="75"/>
      <c r="B158" s="103">
        <v>66</v>
      </c>
      <c r="C158" s="116" t="s">
        <v>631</v>
      </c>
      <c r="D158" s="105">
        <v>1953422</v>
      </c>
      <c r="E158" s="106">
        <v>2500</v>
      </c>
      <c r="F158" s="106">
        <f t="shared" si="2"/>
        <v>2750</v>
      </c>
      <c r="G158" s="107" t="s">
        <v>632</v>
      </c>
      <c r="I158" s="137"/>
    </row>
    <row r="159" spans="1:9" s="73" customFormat="1" ht="15.6" customHeight="1">
      <c r="A159" s="75"/>
      <c r="B159" s="103">
        <v>66</v>
      </c>
      <c r="C159" s="116" t="s">
        <v>633</v>
      </c>
      <c r="D159" s="105">
        <v>1953348</v>
      </c>
      <c r="E159" s="106">
        <v>2500</v>
      </c>
      <c r="F159" s="106">
        <f t="shared" si="2"/>
        <v>2750</v>
      </c>
      <c r="G159" s="107" t="s">
        <v>634</v>
      </c>
    </row>
    <row r="160" spans="1:9" s="73" customFormat="1" ht="15.6" customHeight="1">
      <c r="A160" s="75"/>
      <c r="B160" s="103">
        <v>66</v>
      </c>
      <c r="C160" s="116" t="s">
        <v>635</v>
      </c>
      <c r="D160" s="105">
        <v>1953350</v>
      </c>
      <c r="E160" s="106">
        <v>2500</v>
      </c>
      <c r="F160" s="106">
        <f t="shared" si="2"/>
        <v>2750</v>
      </c>
      <c r="G160" s="107" t="s">
        <v>636</v>
      </c>
    </row>
    <row r="161" spans="1:9" s="73" customFormat="1" ht="15.6" customHeight="1">
      <c r="A161" s="75"/>
      <c r="B161" s="103">
        <v>66</v>
      </c>
      <c r="C161" s="116" t="s">
        <v>637</v>
      </c>
      <c r="D161" s="105">
        <v>1953411</v>
      </c>
      <c r="E161" s="106">
        <v>2500</v>
      </c>
      <c r="F161" s="106">
        <f t="shared" si="2"/>
        <v>2750</v>
      </c>
      <c r="G161" s="107" t="s">
        <v>638</v>
      </c>
    </row>
    <row r="162" spans="1:9" s="73" customFormat="1" ht="15.6" customHeight="1" thickBot="1">
      <c r="A162" s="75"/>
      <c r="B162" s="109">
        <v>66</v>
      </c>
      <c r="C162" s="121" t="s">
        <v>639</v>
      </c>
      <c r="D162" s="111">
        <v>1953349</v>
      </c>
      <c r="E162" s="112">
        <v>2500</v>
      </c>
      <c r="F162" s="112">
        <f t="shared" si="2"/>
        <v>2750</v>
      </c>
      <c r="G162" s="113" t="s">
        <v>640</v>
      </c>
    </row>
    <row r="163" spans="1:9" s="73" customFormat="1" ht="15.6" customHeight="1" thickTop="1">
      <c r="A163" s="75"/>
      <c r="B163" s="98">
        <v>67</v>
      </c>
      <c r="C163" s="124" t="s">
        <v>641</v>
      </c>
      <c r="D163" s="144">
        <v>2183337</v>
      </c>
      <c r="E163" s="101">
        <v>1300</v>
      </c>
      <c r="F163" s="101">
        <f t="shared" si="2"/>
        <v>1430.0000000000002</v>
      </c>
      <c r="G163" s="145" t="s">
        <v>642</v>
      </c>
    </row>
    <row r="164" spans="1:9" s="73" customFormat="1" ht="15.6" customHeight="1">
      <c r="A164" s="75"/>
      <c r="B164" s="103">
        <v>67</v>
      </c>
      <c r="C164" s="104" t="s">
        <v>643</v>
      </c>
      <c r="D164" s="146">
        <v>2183318</v>
      </c>
      <c r="E164" s="106">
        <v>1300</v>
      </c>
      <c r="F164" s="106">
        <f t="shared" si="2"/>
        <v>1430.0000000000002</v>
      </c>
      <c r="G164" s="147" t="s">
        <v>644</v>
      </c>
    </row>
    <row r="165" spans="1:9" s="73" customFormat="1" ht="15.6" customHeight="1">
      <c r="A165" s="75"/>
      <c r="B165" s="103">
        <v>67</v>
      </c>
      <c r="C165" s="104" t="s">
        <v>645</v>
      </c>
      <c r="D165" s="146">
        <v>2183308</v>
      </c>
      <c r="E165" s="106">
        <v>1300</v>
      </c>
      <c r="F165" s="106">
        <f t="shared" si="2"/>
        <v>1430.0000000000002</v>
      </c>
      <c r="G165" s="147" t="s">
        <v>646</v>
      </c>
    </row>
    <row r="166" spans="1:9" s="73" customFormat="1" ht="15.6" customHeight="1">
      <c r="A166" s="75"/>
      <c r="B166" s="103">
        <v>67</v>
      </c>
      <c r="C166" s="104" t="s">
        <v>647</v>
      </c>
      <c r="D166" s="146">
        <v>2183331</v>
      </c>
      <c r="E166" s="106">
        <v>1300</v>
      </c>
      <c r="F166" s="106">
        <f t="shared" si="2"/>
        <v>1430.0000000000002</v>
      </c>
      <c r="G166" s="147" t="s">
        <v>648</v>
      </c>
    </row>
    <row r="167" spans="1:9" s="73" customFormat="1" ht="15.6" customHeight="1">
      <c r="A167" s="75"/>
      <c r="B167" s="103">
        <v>67</v>
      </c>
      <c r="C167" s="104" t="s">
        <v>649</v>
      </c>
      <c r="D167" s="146">
        <v>2183334</v>
      </c>
      <c r="E167" s="106">
        <v>1300</v>
      </c>
      <c r="F167" s="106">
        <f t="shared" si="2"/>
        <v>1430.0000000000002</v>
      </c>
      <c r="G167" s="147" t="s">
        <v>650</v>
      </c>
    </row>
    <row r="168" spans="1:9" s="74" customFormat="1" ht="15.6" customHeight="1">
      <c r="A168" s="75"/>
      <c r="B168" s="103">
        <v>67</v>
      </c>
      <c r="C168" s="104" t="s">
        <v>651</v>
      </c>
      <c r="D168" s="146">
        <v>2183297</v>
      </c>
      <c r="E168" s="106">
        <v>1300</v>
      </c>
      <c r="F168" s="106">
        <f t="shared" si="2"/>
        <v>1430.0000000000002</v>
      </c>
      <c r="G168" s="147" t="s">
        <v>652</v>
      </c>
      <c r="I168" s="148"/>
    </row>
    <row r="169" spans="1:9" s="73" customFormat="1" ht="15.6" customHeight="1">
      <c r="A169" s="75"/>
      <c r="B169" s="103">
        <v>67</v>
      </c>
      <c r="C169" s="149" t="s">
        <v>653</v>
      </c>
      <c r="D169" s="105" t="s">
        <v>654</v>
      </c>
      <c r="E169" s="106">
        <v>2500</v>
      </c>
      <c r="F169" s="106">
        <f t="shared" si="2"/>
        <v>2750</v>
      </c>
      <c r="G169" s="117" t="s">
        <v>655</v>
      </c>
    </row>
    <row r="170" spans="1:9" s="73" customFormat="1" ht="15.6" customHeight="1">
      <c r="A170" s="75"/>
      <c r="B170" s="103">
        <v>67</v>
      </c>
      <c r="C170" s="116" t="s">
        <v>656</v>
      </c>
      <c r="D170" s="105" t="s">
        <v>657</v>
      </c>
      <c r="E170" s="106">
        <v>2500</v>
      </c>
      <c r="F170" s="106">
        <f t="shared" si="2"/>
        <v>2750</v>
      </c>
      <c r="G170" s="117" t="s">
        <v>658</v>
      </c>
    </row>
    <row r="171" spans="1:9" s="73" customFormat="1" ht="15.6" customHeight="1">
      <c r="A171" s="75"/>
      <c r="B171" s="103">
        <v>67</v>
      </c>
      <c r="C171" s="116" t="s">
        <v>659</v>
      </c>
      <c r="D171" s="105" t="s">
        <v>660</v>
      </c>
      <c r="E171" s="106">
        <v>2500</v>
      </c>
      <c r="F171" s="106">
        <f>E171*1.1</f>
        <v>2750</v>
      </c>
      <c r="G171" s="117" t="s">
        <v>661</v>
      </c>
    </row>
    <row r="172" spans="1:9" s="73" customFormat="1" ht="15.6" customHeight="1">
      <c r="A172" s="75"/>
      <c r="B172" s="103">
        <v>67</v>
      </c>
      <c r="C172" s="116" t="s">
        <v>662</v>
      </c>
      <c r="D172" s="105" t="s">
        <v>663</v>
      </c>
      <c r="E172" s="106">
        <v>2500</v>
      </c>
      <c r="F172" s="106">
        <f>E172*1.1</f>
        <v>2750</v>
      </c>
      <c r="G172" s="117" t="s">
        <v>664</v>
      </c>
    </row>
    <row r="173" spans="1:9" s="74" customFormat="1" ht="15.6" customHeight="1" thickBot="1">
      <c r="A173" s="75"/>
      <c r="B173" s="128">
        <v>67</v>
      </c>
      <c r="C173" s="129" t="s">
        <v>665</v>
      </c>
      <c r="D173" s="130">
        <v>2027703</v>
      </c>
      <c r="E173" s="131">
        <v>1000</v>
      </c>
      <c r="F173" s="131">
        <f>E173*1.1</f>
        <v>1100</v>
      </c>
      <c r="G173" s="132" t="s">
        <v>666</v>
      </c>
      <c r="I173" s="148"/>
    </row>
    <row r="174" spans="1:9" s="73" customFormat="1" ht="15.6" customHeight="1" thickBot="1">
      <c r="A174" s="75"/>
      <c r="B174" s="150" t="s">
        <v>667</v>
      </c>
      <c r="C174" s="150"/>
      <c r="D174" s="151"/>
      <c r="E174" s="151"/>
      <c r="F174" s="151"/>
      <c r="G174" s="151"/>
    </row>
    <row r="175" spans="1:9" s="73" customFormat="1" ht="15.6" customHeight="1" thickBot="1">
      <c r="A175" s="75"/>
      <c r="B175" s="76" t="s">
        <v>288</v>
      </c>
      <c r="C175" s="77" t="s">
        <v>289</v>
      </c>
      <c r="D175" s="78" t="s">
        <v>290</v>
      </c>
      <c r="E175" s="77" t="s">
        <v>291</v>
      </c>
      <c r="F175" s="79" t="s">
        <v>292</v>
      </c>
      <c r="G175" s="80" t="s">
        <v>293</v>
      </c>
    </row>
    <row r="176" spans="1:9" s="73" customFormat="1" ht="15.6" customHeight="1">
      <c r="A176" s="75"/>
      <c r="B176" s="152">
        <v>107</v>
      </c>
      <c r="C176" s="153" t="s">
        <v>668</v>
      </c>
      <c r="D176" s="154">
        <v>1950375</v>
      </c>
      <c r="E176" s="155">
        <v>1500</v>
      </c>
      <c r="F176" s="155">
        <v>1650.0000000000002</v>
      </c>
      <c r="G176" s="156" t="s">
        <v>669</v>
      </c>
    </row>
    <row r="177" spans="1:11" s="73" customFormat="1" ht="15.6" customHeight="1">
      <c r="A177" s="75"/>
      <c r="B177" s="157">
        <v>107</v>
      </c>
      <c r="C177" s="158" t="s">
        <v>670</v>
      </c>
      <c r="D177" s="159">
        <v>1950378</v>
      </c>
      <c r="E177" s="160">
        <v>1500</v>
      </c>
      <c r="F177" s="160">
        <v>1650.0000000000002</v>
      </c>
      <c r="G177" s="161" t="s">
        <v>671</v>
      </c>
      <c r="H177" s="162"/>
      <c r="I177" s="162"/>
      <c r="J177" s="162"/>
      <c r="K177" s="162"/>
    </row>
    <row r="178" spans="1:11" s="73" customFormat="1" ht="15.6" customHeight="1">
      <c r="A178" s="75"/>
      <c r="B178" s="157">
        <v>107</v>
      </c>
      <c r="C178" s="163" t="s">
        <v>672</v>
      </c>
      <c r="D178" s="159">
        <v>1950376</v>
      </c>
      <c r="E178" s="160">
        <v>1500</v>
      </c>
      <c r="F178" s="160">
        <v>1650.0000000000002</v>
      </c>
      <c r="G178" s="161" t="s">
        <v>673</v>
      </c>
      <c r="H178" s="162"/>
      <c r="I178" s="162"/>
      <c r="J178" s="162"/>
      <c r="K178" s="162"/>
    </row>
    <row r="179" spans="1:11" s="73" customFormat="1" ht="15.6" customHeight="1">
      <c r="A179" s="75"/>
      <c r="B179" s="157">
        <v>107</v>
      </c>
      <c r="C179" s="164" t="s">
        <v>674</v>
      </c>
      <c r="D179" s="159">
        <v>2089423</v>
      </c>
      <c r="E179" s="160">
        <v>1000</v>
      </c>
      <c r="F179" s="160">
        <v>1100</v>
      </c>
      <c r="G179" s="165" t="s">
        <v>675</v>
      </c>
      <c r="H179" s="162"/>
      <c r="I179" s="162"/>
      <c r="J179" s="162"/>
      <c r="K179" s="162"/>
    </row>
    <row r="180" spans="1:11" s="73" customFormat="1" ht="15.6" customHeight="1">
      <c r="A180" s="75"/>
      <c r="B180" s="157">
        <v>107</v>
      </c>
      <c r="C180" s="158" t="s">
        <v>676</v>
      </c>
      <c r="D180" s="159">
        <v>2089276</v>
      </c>
      <c r="E180" s="160">
        <v>1000</v>
      </c>
      <c r="F180" s="160">
        <v>1100</v>
      </c>
      <c r="G180" s="165" t="s">
        <v>677</v>
      </c>
      <c r="H180" s="162"/>
      <c r="I180" s="162"/>
      <c r="J180" s="162"/>
      <c r="K180" s="162"/>
    </row>
    <row r="181" spans="1:11" s="73" customFormat="1" ht="15.6" customHeight="1">
      <c r="A181" s="75"/>
      <c r="B181" s="157">
        <v>107</v>
      </c>
      <c r="C181" s="166" t="s">
        <v>678</v>
      </c>
      <c r="D181" s="159">
        <v>1950273</v>
      </c>
      <c r="E181" s="160">
        <v>1000</v>
      </c>
      <c r="F181" s="160">
        <v>1100</v>
      </c>
      <c r="G181" s="161" t="s">
        <v>679</v>
      </c>
      <c r="H181" s="162"/>
      <c r="I181" s="162"/>
      <c r="J181" s="162"/>
      <c r="K181" s="162"/>
    </row>
    <row r="182" spans="1:11" s="73" customFormat="1" ht="15.6" customHeight="1">
      <c r="A182" s="75"/>
      <c r="B182" s="157">
        <v>107</v>
      </c>
      <c r="C182" s="166" t="s">
        <v>680</v>
      </c>
      <c r="D182" s="159">
        <v>1950275</v>
      </c>
      <c r="E182" s="160">
        <v>1000</v>
      </c>
      <c r="F182" s="160">
        <v>1100</v>
      </c>
      <c r="G182" s="161" t="s">
        <v>681</v>
      </c>
      <c r="H182" s="162"/>
      <c r="I182" s="162"/>
      <c r="J182" s="162"/>
      <c r="K182" s="162"/>
    </row>
    <row r="183" spans="1:11" s="73" customFormat="1" ht="15.6" customHeight="1">
      <c r="A183" s="75"/>
      <c r="B183" s="157">
        <v>107</v>
      </c>
      <c r="C183" s="166" t="s">
        <v>682</v>
      </c>
      <c r="D183" s="159">
        <v>1950277</v>
      </c>
      <c r="E183" s="160">
        <v>900</v>
      </c>
      <c r="F183" s="160">
        <v>990.00000000000011</v>
      </c>
      <c r="G183" s="167" t="s">
        <v>683</v>
      </c>
      <c r="H183" s="162"/>
      <c r="I183" s="162"/>
      <c r="J183" s="162"/>
      <c r="K183" s="162"/>
    </row>
    <row r="184" spans="1:11" s="73" customFormat="1" ht="15.6" customHeight="1">
      <c r="A184" s="75"/>
      <c r="B184" s="157">
        <v>107</v>
      </c>
      <c r="C184" s="166" t="s">
        <v>684</v>
      </c>
      <c r="D184" s="159">
        <v>1950278</v>
      </c>
      <c r="E184" s="160">
        <v>900</v>
      </c>
      <c r="F184" s="160">
        <v>990.00000000000011</v>
      </c>
      <c r="G184" s="167" t="s">
        <v>685</v>
      </c>
      <c r="H184" s="162"/>
      <c r="I184" s="162"/>
      <c r="J184" s="162"/>
      <c r="K184" s="162"/>
    </row>
    <row r="185" spans="1:11" s="73" customFormat="1" ht="15.6" customHeight="1">
      <c r="A185" s="75"/>
      <c r="B185" s="157">
        <v>107</v>
      </c>
      <c r="C185" s="166" t="s">
        <v>686</v>
      </c>
      <c r="D185" s="159">
        <v>1950279</v>
      </c>
      <c r="E185" s="160">
        <v>900</v>
      </c>
      <c r="F185" s="160">
        <v>990.00000000000011</v>
      </c>
      <c r="G185" s="167" t="s">
        <v>687</v>
      </c>
      <c r="H185" s="162"/>
      <c r="I185" s="162"/>
      <c r="J185" s="162"/>
      <c r="K185" s="162"/>
    </row>
    <row r="186" spans="1:11" s="73" customFormat="1" ht="15.6" customHeight="1">
      <c r="A186" s="75"/>
      <c r="B186" s="157">
        <v>107</v>
      </c>
      <c r="C186" s="166" t="s">
        <v>688</v>
      </c>
      <c r="D186" s="159">
        <v>1950311</v>
      </c>
      <c r="E186" s="160">
        <v>900</v>
      </c>
      <c r="F186" s="160">
        <v>990.00000000000011</v>
      </c>
      <c r="G186" s="167" t="s">
        <v>689</v>
      </c>
      <c r="H186" s="162"/>
      <c r="I186" s="162"/>
      <c r="J186" s="162"/>
      <c r="K186" s="162"/>
    </row>
    <row r="187" spans="1:11" s="137" customFormat="1" ht="15.6" customHeight="1">
      <c r="A187" s="168"/>
      <c r="B187" s="157">
        <v>107</v>
      </c>
      <c r="C187" s="166" t="s">
        <v>690</v>
      </c>
      <c r="D187" s="159">
        <v>1950367</v>
      </c>
      <c r="E187" s="160">
        <v>900</v>
      </c>
      <c r="F187" s="160">
        <v>990.00000000000011</v>
      </c>
      <c r="G187" s="161" t="s">
        <v>691</v>
      </c>
      <c r="H187" s="162"/>
      <c r="I187" s="162"/>
      <c r="J187" s="162"/>
      <c r="K187" s="162"/>
    </row>
    <row r="188" spans="1:11" s="73" customFormat="1" ht="15.6" customHeight="1">
      <c r="A188" s="75"/>
      <c r="B188" s="157">
        <v>107</v>
      </c>
      <c r="C188" s="166" t="s">
        <v>692</v>
      </c>
      <c r="D188" s="159">
        <v>1950369</v>
      </c>
      <c r="E188" s="160">
        <v>900</v>
      </c>
      <c r="F188" s="160">
        <v>990.00000000000011</v>
      </c>
      <c r="G188" s="161" t="s">
        <v>693</v>
      </c>
      <c r="H188" s="162"/>
      <c r="I188" s="162"/>
      <c r="J188" s="162"/>
      <c r="K188" s="162"/>
    </row>
    <row r="189" spans="1:11" s="73" customFormat="1" ht="15.6" customHeight="1">
      <c r="A189" s="75"/>
      <c r="B189" s="157">
        <v>107</v>
      </c>
      <c r="C189" s="166" t="s">
        <v>694</v>
      </c>
      <c r="D189" s="159">
        <v>1950368</v>
      </c>
      <c r="E189" s="160">
        <v>900</v>
      </c>
      <c r="F189" s="160">
        <v>990.00000000000011</v>
      </c>
      <c r="G189" s="161" t="s">
        <v>695</v>
      </c>
      <c r="H189" s="162"/>
      <c r="I189" s="162"/>
      <c r="J189" s="162"/>
      <c r="K189" s="162"/>
    </row>
    <row r="190" spans="1:11" s="73" customFormat="1" ht="15.6" customHeight="1">
      <c r="A190" s="75"/>
      <c r="B190" s="157">
        <v>107</v>
      </c>
      <c r="C190" s="166" t="s">
        <v>696</v>
      </c>
      <c r="D190" s="159">
        <v>1950371</v>
      </c>
      <c r="E190" s="160">
        <v>900</v>
      </c>
      <c r="F190" s="160">
        <v>990.00000000000011</v>
      </c>
      <c r="G190" s="161" t="s">
        <v>697</v>
      </c>
      <c r="H190" s="162"/>
      <c r="I190" s="162"/>
      <c r="J190" s="162"/>
      <c r="K190" s="162"/>
    </row>
    <row r="191" spans="1:11" s="73" customFormat="1" ht="15.6" customHeight="1">
      <c r="A191" s="75"/>
      <c r="B191" s="157">
        <v>107</v>
      </c>
      <c r="C191" s="166" t="s">
        <v>698</v>
      </c>
      <c r="D191" s="159">
        <v>1950372</v>
      </c>
      <c r="E191" s="160">
        <v>1200</v>
      </c>
      <c r="F191" s="160">
        <v>1320</v>
      </c>
      <c r="G191" s="165" t="s">
        <v>699</v>
      </c>
      <c r="H191" s="162"/>
      <c r="I191" s="162"/>
      <c r="J191" s="162"/>
      <c r="K191" s="162"/>
    </row>
    <row r="192" spans="1:11" s="73" customFormat="1" ht="15.6" customHeight="1">
      <c r="A192" s="75"/>
      <c r="B192" s="157">
        <v>107</v>
      </c>
      <c r="C192" s="166" t="s">
        <v>700</v>
      </c>
      <c r="D192" s="159">
        <v>2119151</v>
      </c>
      <c r="E192" s="160">
        <v>1500</v>
      </c>
      <c r="F192" s="160">
        <v>1650.0000000000002</v>
      </c>
      <c r="G192" s="165" t="s">
        <v>701</v>
      </c>
      <c r="H192" s="162"/>
      <c r="I192" s="162"/>
      <c r="J192" s="162"/>
      <c r="K192" s="162"/>
    </row>
    <row r="193" spans="1:11" s="73" customFormat="1" ht="15.6" customHeight="1">
      <c r="A193" s="75"/>
      <c r="B193" s="157">
        <v>107</v>
      </c>
      <c r="C193" s="166" t="s">
        <v>702</v>
      </c>
      <c r="D193" s="159">
        <v>1950366</v>
      </c>
      <c r="E193" s="160">
        <v>900</v>
      </c>
      <c r="F193" s="160">
        <v>990.00000000000011</v>
      </c>
      <c r="G193" s="161" t="s">
        <v>703</v>
      </c>
      <c r="H193" s="162"/>
      <c r="I193" s="162"/>
      <c r="J193" s="162"/>
      <c r="K193" s="162"/>
    </row>
    <row r="194" spans="1:11" s="73" customFormat="1" ht="15.6" customHeight="1">
      <c r="A194" s="75"/>
      <c r="B194" s="157">
        <v>107</v>
      </c>
      <c r="C194" s="166" t="s">
        <v>704</v>
      </c>
      <c r="D194" s="159">
        <v>1950365</v>
      </c>
      <c r="E194" s="160">
        <v>900</v>
      </c>
      <c r="F194" s="160">
        <v>990.00000000000011</v>
      </c>
      <c r="G194" s="161" t="s">
        <v>705</v>
      </c>
      <c r="H194" s="162"/>
      <c r="I194" s="162"/>
      <c r="J194" s="162"/>
      <c r="K194" s="162"/>
    </row>
    <row r="195" spans="1:11" s="73" customFormat="1" ht="15.6" customHeight="1">
      <c r="A195" s="75"/>
      <c r="B195" s="157">
        <v>107</v>
      </c>
      <c r="C195" s="166" t="s">
        <v>706</v>
      </c>
      <c r="D195" s="159">
        <v>2020762</v>
      </c>
      <c r="E195" s="160">
        <v>900</v>
      </c>
      <c r="F195" s="160">
        <v>990.00000000000011</v>
      </c>
      <c r="G195" s="161" t="s">
        <v>707</v>
      </c>
      <c r="H195" s="162"/>
      <c r="I195" s="162"/>
      <c r="J195" s="162"/>
      <c r="K195" s="162"/>
    </row>
    <row r="196" spans="1:11" s="73" customFormat="1" ht="15.6" customHeight="1">
      <c r="A196" s="75"/>
      <c r="B196" s="157">
        <v>107</v>
      </c>
      <c r="C196" s="166" t="s">
        <v>708</v>
      </c>
      <c r="D196" s="159">
        <v>1950362</v>
      </c>
      <c r="E196" s="160">
        <v>1200</v>
      </c>
      <c r="F196" s="160">
        <v>1320</v>
      </c>
      <c r="G196" s="165" t="s">
        <v>709</v>
      </c>
      <c r="H196" s="162"/>
      <c r="I196" s="162"/>
      <c r="J196" s="162"/>
      <c r="K196" s="162"/>
    </row>
    <row r="197" spans="1:11" s="73" customFormat="1" ht="15.6" customHeight="1">
      <c r="A197" s="75"/>
      <c r="B197" s="157">
        <v>107</v>
      </c>
      <c r="C197" s="166" t="s">
        <v>710</v>
      </c>
      <c r="D197" s="159" t="s">
        <v>711</v>
      </c>
      <c r="E197" s="160">
        <v>300</v>
      </c>
      <c r="F197" s="160">
        <v>330</v>
      </c>
      <c r="G197" s="161" t="s">
        <v>712</v>
      </c>
      <c r="H197" s="162"/>
      <c r="I197" s="162"/>
      <c r="J197" s="162"/>
      <c r="K197" s="162"/>
    </row>
    <row r="198" spans="1:11" s="73" customFormat="1" ht="15.6" customHeight="1" thickBot="1">
      <c r="A198" s="75"/>
      <c r="B198" s="169">
        <v>107</v>
      </c>
      <c r="C198" s="170" t="s">
        <v>713</v>
      </c>
      <c r="D198" s="171" t="s">
        <v>714</v>
      </c>
      <c r="E198" s="172">
        <v>300</v>
      </c>
      <c r="F198" s="172">
        <v>330</v>
      </c>
      <c r="G198" s="173" t="s">
        <v>715</v>
      </c>
      <c r="H198" s="162"/>
      <c r="I198" s="162"/>
      <c r="J198" s="162"/>
      <c r="K198" s="162"/>
    </row>
    <row r="199" spans="1:11" s="73" customFormat="1" ht="15.6" customHeight="1" thickTop="1">
      <c r="A199" s="75"/>
      <c r="B199" s="174">
        <v>108</v>
      </c>
      <c r="C199" s="175" t="s">
        <v>716</v>
      </c>
      <c r="D199" s="176">
        <v>1950382</v>
      </c>
      <c r="E199" s="177">
        <v>700</v>
      </c>
      <c r="F199" s="177">
        <v>770.00000000000011</v>
      </c>
      <c r="G199" s="178" t="s">
        <v>717</v>
      </c>
      <c r="H199" s="162"/>
      <c r="I199" s="162"/>
      <c r="J199" s="162"/>
      <c r="K199" s="162"/>
    </row>
    <row r="200" spans="1:11" ht="15.6" customHeight="1">
      <c r="A200" s="70"/>
      <c r="B200" s="157">
        <v>108</v>
      </c>
      <c r="C200" s="158" t="s">
        <v>718</v>
      </c>
      <c r="D200" s="159">
        <v>1950385</v>
      </c>
      <c r="E200" s="160">
        <v>700</v>
      </c>
      <c r="F200" s="160">
        <v>770.00000000000011</v>
      </c>
      <c r="G200" s="161" t="s">
        <v>719</v>
      </c>
    </row>
    <row r="201" spans="1:11" ht="15.6" customHeight="1">
      <c r="A201" s="70"/>
      <c r="B201" s="157">
        <v>108</v>
      </c>
      <c r="C201" s="158" t="s">
        <v>720</v>
      </c>
      <c r="D201" s="159">
        <v>1950384</v>
      </c>
      <c r="E201" s="160">
        <v>700</v>
      </c>
      <c r="F201" s="160">
        <v>770.00000000000011</v>
      </c>
      <c r="G201" s="161" t="s">
        <v>721</v>
      </c>
    </row>
    <row r="202" spans="1:11" ht="15.6" customHeight="1">
      <c r="A202" s="70"/>
      <c r="B202" s="157">
        <v>108</v>
      </c>
      <c r="C202" s="158" t="s">
        <v>722</v>
      </c>
      <c r="D202" s="159">
        <v>1950206</v>
      </c>
      <c r="E202" s="160">
        <v>800</v>
      </c>
      <c r="F202" s="160">
        <v>880.00000000000011</v>
      </c>
      <c r="G202" s="165" t="s">
        <v>723</v>
      </c>
    </row>
    <row r="203" spans="1:11" ht="15.6" customHeight="1">
      <c r="A203" s="70"/>
      <c r="B203" s="157">
        <v>108</v>
      </c>
      <c r="C203" s="179" t="s">
        <v>724</v>
      </c>
      <c r="D203" s="159" t="s">
        <v>725</v>
      </c>
      <c r="E203" s="160">
        <v>1500</v>
      </c>
      <c r="F203" s="160">
        <v>1650.0000000000002</v>
      </c>
      <c r="G203" s="161" t="s">
        <v>726</v>
      </c>
    </row>
    <row r="204" spans="1:11" ht="15.6" customHeight="1">
      <c r="A204" s="70"/>
      <c r="B204" s="157">
        <v>108</v>
      </c>
      <c r="C204" s="179" t="s">
        <v>727</v>
      </c>
      <c r="D204" s="159" t="s">
        <v>728</v>
      </c>
      <c r="E204" s="160">
        <v>1000</v>
      </c>
      <c r="F204" s="160">
        <v>1100</v>
      </c>
      <c r="G204" s="161" t="s">
        <v>729</v>
      </c>
    </row>
    <row r="205" spans="1:11" ht="15.6" customHeight="1">
      <c r="A205" s="70"/>
      <c r="B205" s="157">
        <v>108</v>
      </c>
      <c r="C205" s="179" t="s">
        <v>730</v>
      </c>
      <c r="D205" s="159" t="s">
        <v>731</v>
      </c>
      <c r="E205" s="160">
        <v>700</v>
      </c>
      <c r="F205" s="160">
        <v>770.00000000000011</v>
      </c>
      <c r="G205" s="161" t="s">
        <v>732</v>
      </c>
    </row>
    <row r="206" spans="1:11" ht="15.6" customHeight="1" thickBot="1">
      <c r="A206" s="70"/>
      <c r="B206" s="180">
        <v>108</v>
      </c>
      <c r="C206" s="181" t="s">
        <v>733</v>
      </c>
      <c r="D206" s="182" t="s">
        <v>734</v>
      </c>
      <c r="E206" s="183">
        <v>500</v>
      </c>
      <c r="F206" s="183">
        <v>550</v>
      </c>
      <c r="G206" s="184" t="s">
        <v>735</v>
      </c>
    </row>
    <row r="207" spans="1:11" ht="15.6" customHeight="1"/>
    <row r="208" spans="1:11" ht="15.6" customHeight="1"/>
  </sheetData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04E9-2887-43C1-A637-21F52E7B99C6}">
  <dimension ref="A1:E273"/>
  <sheetViews>
    <sheetView workbookViewId="0">
      <selection activeCell="H7" sqref="H7"/>
    </sheetView>
  </sheetViews>
  <sheetFormatPr defaultColWidth="8.125" defaultRowHeight="24.95" customHeight="1"/>
  <cols>
    <col min="1" max="1" width="36.625" style="5" customWidth="1"/>
    <col min="2" max="2" width="15.5" style="34" bestFit="1" customWidth="1"/>
    <col min="3" max="3" width="13.5" style="35" customWidth="1"/>
    <col min="4" max="4" width="13" style="5" customWidth="1"/>
    <col min="5" max="5" width="14.125" style="5" bestFit="1" customWidth="1"/>
    <col min="6" max="16384" width="8.125" style="5"/>
  </cols>
  <sheetData>
    <row r="1" spans="1:4" ht="15" customHeight="1">
      <c r="A1" s="353" t="s">
        <v>0</v>
      </c>
      <c r="B1" s="2" t="s">
        <v>1</v>
      </c>
      <c r="C1" s="3" t="s">
        <v>2</v>
      </c>
      <c r="D1" s="4" t="s">
        <v>3</v>
      </c>
    </row>
    <row r="2" spans="1:4" ht="15" customHeight="1">
      <c r="A2" s="1" t="s">
        <v>4</v>
      </c>
      <c r="B2" s="6"/>
      <c r="C2" s="7"/>
      <c r="D2" s="8"/>
    </row>
    <row r="3" spans="1:4" ht="15" customHeight="1">
      <c r="A3" s="36" t="s">
        <v>5</v>
      </c>
      <c r="B3" s="37">
        <v>4988891020016</v>
      </c>
      <c r="C3" s="11">
        <v>21000</v>
      </c>
      <c r="D3" s="38">
        <f>C3*1.1</f>
        <v>23100.000000000004</v>
      </c>
    </row>
    <row r="4" spans="1:4" ht="15" customHeight="1">
      <c r="A4" s="13" t="s">
        <v>6</v>
      </c>
      <c r="B4" s="14">
        <v>4012700984104</v>
      </c>
      <c r="C4" s="15">
        <f>$C$3</f>
        <v>21000</v>
      </c>
      <c r="D4" s="12">
        <f t="shared" ref="D4:D63" si="0">C4*1.1</f>
        <v>23100.000000000004</v>
      </c>
    </row>
    <row r="5" spans="1:4" ht="15" customHeight="1">
      <c r="A5" s="13" t="s">
        <v>7</v>
      </c>
      <c r="B5" s="14">
        <v>4012700984111</v>
      </c>
      <c r="C5" s="15">
        <f t="shared" ref="C5:C22" si="1">$C$3</f>
        <v>21000</v>
      </c>
      <c r="D5" s="12">
        <f t="shared" si="0"/>
        <v>23100.000000000004</v>
      </c>
    </row>
    <row r="6" spans="1:4" ht="15" customHeight="1">
      <c r="A6" s="13" t="s">
        <v>8</v>
      </c>
      <c r="B6" s="14">
        <v>4012700984128</v>
      </c>
      <c r="C6" s="15">
        <f t="shared" si="1"/>
        <v>21000</v>
      </c>
      <c r="D6" s="12">
        <f t="shared" si="0"/>
        <v>23100.000000000004</v>
      </c>
    </row>
    <row r="7" spans="1:4" ht="15" customHeight="1">
      <c r="A7" s="13" t="s">
        <v>9</v>
      </c>
      <c r="B7" s="14">
        <v>4012700990259</v>
      </c>
      <c r="C7" s="15">
        <f t="shared" si="1"/>
        <v>21000</v>
      </c>
      <c r="D7" s="12">
        <f t="shared" si="0"/>
        <v>23100.000000000004</v>
      </c>
    </row>
    <row r="8" spans="1:4" ht="15" customHeight="1">
      <c r="A8" s="13" t="s">
        <v>10</v>
      </c>
      <c r="B8" s="14">
        <v>4012700990266</v>
      </c>
      <c r="C8" s="15">
        <f t="shared" si="1"/>
        <v>21000</v>
      </c>
      <c r="D8" s="12">
        <f t="shared" si="0"/>
        <v>23100.000000000004</v>
      </c>
    </row>
    <row r="9" spans="1:4" ht="15" customHeight="1">
      <c r="A9" s="13" t="s">
        <v>11</v>
      </c>
      <c r="B9" s="14">
        <v>4012700990273</v>
      </c>
      <c r="C9" s="15">
        <f t="shared" si="1"/>
        <v>21000</v>
      </c>
      <c r="D9" s="12">
        <f t="shared" si="0"/>
        <v>23100.000000000004</v>
      </c>
    </row>
    <row r="10" spans="1:4" ht="15" customHeight="1">
      <c r="A10" s="13" t="s">
        <v>12</v>
      </c>
      <c r="B10" s="14">
        <v>4012700990280</v>
      </c>
      <c r="C10" s="15">
        <f t="shared" si="1"/>
        <v>21000</v>
      </c>
      <c r="D10" s="12">
        <f t="shared" si="0"/>
        <v>23100.000000000004</v>
      </c>
    </row>
    <row r="11" spans="1:4" ht="15" customHeight="1">
      <c r="A11" s="13" t="s">
        <v>13</v>
      </c>
      <c r="B11" s="14">
        <v>4012700808912</v>
      </c>
      <c r="C11" s="15">
        <f t="shared" si="1"/>
        <v>21000</v>
      </c>
      <c r="D11" s="12">
        <f t="shared" si="0"/>
        <v>23100.000000000004</v>
      </c>
    </row>
    <row r="12" spans="1:4" ht="15" customHeight="1">
      <c r="A12" s="13" t="s">
        <v>14</v>
      </c>
      <c r="B12" s="14">
        <v>4012700808929</v>
      </c>
      <c r="C12" s="15">
        <f t="shared" si="1"/>
        <v>21000</v>
      </c>
      <c r="D12" s="12">
        <f t="shared" si="0"/>
        <v>23100.000000000004</v>
      </c>
    </row>
    <row r="13" spans="1:4" ht="15" customHeight="1">
      <c r="A13" s="13" t="s">
        <v>15</v>
      </c>
      <c r="B13" s="14">
        <v>4012700808936</v>
      </c>
      <c r="C13" s="15">
        <f t="shared" si="1"/>
        <v>21000</v>
      </c>
      <c r="D13" s="12">
        <f t="shared" si="0"/>
        <v>23100.000000000004</v>
      </c>
    </row>
    <row r="14" spans="1:4" ht="15" customHeight="1">
      <c r="A14" s="13" t="s">
        <v>16</v>
      </c>
      <c r="B14" s="14">
        <v>4012700808943</v>
      </c>
      <c r="C14" s="15">
        <f t="shared" si="1"/>
        <v>21000</v>
      </c>
      <c r="D14" s="12">
        <f t="shared" si="0"/>
        <v>23100.000000000004</v>
      </c>
    </row>
    <row r="15" spans="1:4" ht="15" customHeight="1">
      <c r="A15" s="16" t="s">
        <v>17</v>
      </c>
      <c r="B15" s="14">
        <v>4012700972095</v>
      </c>
      <c r="C15" s="15">
        <f t="shared" si="1"/>
        <v>21000</v>
      </c>
      <c r="D15" s="12">
        <f t="shared" si="0"/>
        <v>23100.000000000004</v>
      </c>
    </row>
    <row r="16" spans="1:4" ht="15" customHeight="1">
      <c r="A16" s="16" t="s">
        <v>18</v>
      </c>
      <c r="B16" s="14">
        <v>4012700972088</v>
      </c>
      <c r="C16" s="15">
        <f t="shared" si="1"/>
        <v>21000</v>
      </c>
      <c r="D16" s="12">
        <f t="shared" si="0"/>
        <v>23100.000000000004</v>
      </c>
    </row>
    <row r="17" spans="1:4" ht="15" customHeight="1">
      <c r="A17" s="16" t="s">
        <v>19</v>
      </c>
      <c r="B17" s="14">
        <v>4012700971999</v>
      </c>
      <c r="C17" s="15">
        <f t="shared" si="1"/>
        <v>21000</v>
      </c>
      <c r="D17" s="12">
        <f t="shared" si="0"/>
        <v>23100.000000000004</v>
      </c>
    </row>
    <row r="18" spans="1:4" ht="15" customHeight="1">
      <c r="A18" s="16" t="s">
        <v>20</v>
      </c>
      <c r="B18" s="14">
        <v>4012700971951</v>
      </c>
      <c r="C18" s="15">
        <f t="shared" si="1"/>
        <v>21000</v>
      </c>
      <c r="D18" s="12">
        <f t="shared" si="0"/>
        <v>23100.000000000004</v>
      </c>
    </row>
    <row r="19" spans="1:4" ht="15" customHeight="1">
      <c r="A19" s="16" t="s">
        <v>21</v>
      </c>
      <c r="B19" s="14">
        <v>4012700802002</v>
      </c>
      <c r="C19" s="15">
        <f t="shared" si="1"/>
        <v>21000</v>
      </c>
      <c r="D19" s="12">
        <f t="shared" si="0"/>
        <v>23100.000000000004</v>
      </c>
    </row>
    <row r="20" spans="1:4" ht="15" customHeight="1">
      <c r="A20" s="16" t="s">
        <v>22</v>
      </c>
      <c r="B20" s="14">
        <v>4012700802019</v>
      </c>
      <c r="C20" s="15">
        <f t="shared" si="1"/>
        <v>21000</v>
      </c>
      <c r="D20" s="12">
        <f t="shared" si="0"/>
        <v>23100.000000000004</v>
      </c>
    </row>
    <row r="21" spans="1:4" ht="15" customHeight="1">
      <c r="A21" s="16" t="s">
        <v>23</v>
      </c>
      <c r="B21" s="14">
        <v>4012700802026</v>
      </c>
      <c r="C21" s="15">
        <f t="shared" si="1"/>
        <v>21000</v>
      </c>
      <c r="D21" s="12">
        <f t="shared" si="0"/>
        <v>23100.000000000004</v>
      </c>
    </row>
    <row r="22" spans="1:4" ht="15" customHeight="1">
      <c r="A22" s="39" t="s">
        <v>24</v>
      </c>
      <c r="B22" s="40">
        <v>4012700802033</v>
      </c>
      <c r="C22" s="41">
        <f t="shared" si="1"/>
        <v>21000</v>
      </c>
      <c r="D22" s="33">
        <f t="shared" si="0"/>
        <v>23100.000000000004</v>
      </c>
    </row>
    <row r="23" spans="1:4" ht="15" customHeight="1">
      <c r="A23" s="36" t="s">
        <v>25</v>
      </c>
      <c r="B23" s="37">
        <v>4012700930378</v>
      </c>
      <c r="C23" s="42">
        <v>20000</v>
      </c>
      <c r="D23" s="38">
        <f t="shared" si="0"/>
        <v>22000</v>
      </c>
    </row>
    <row r="24" spans="1:4" ht="15" customHeight="1">
      <c r="A24" s="13" t="s">
        <v>26</v>
      </c>
      <c r="B24" s="14">
        <v>4012700930439</v>
      </c>
      <c r="C24" s="15">
        <f>$C$23</f>
        <v>20000</v>
      </c>
      <c r="D24" s="12">
        <f t="shared" si="0"/>
        <v>22000</v>
      </c>
    </row>
    <row r="25" spans="1:4" ht="15" customHeight="1">
      <c r="A25" s="13" t="s">
        <v>27</v>
      </c>
      <c r="B25" s="14">
        <v>4012700930491</v>
      </c>
      <c r="C25" s="15">
        <f t="shared" ref="C25:C30" si="2">$C$23</f>
        <v>20000</v>
      </c>
      <c r="D25" s="12">
        <f t="shared" si="0"/>
        <v>22000</v>
      </c>
    </row>
    <row r="26" spans="1:4" ht="15" customHeight="1">
      <c r="A26" s="13" t="s">
        <v>28</v>
      </c>
      <c r="B26" s="14">
        <v>4012700930538</v>
      </c>
      <c r="C26" s="15">
        <f t="shared" si="2"/>
        <v>20000</v>
      </c>
      <c r="D26" s="12">
        <f t="shared" si="0"/>
        <v>22000</v>
      </c>
    </row>
    <row r="27" spans="1:4" ht="15" customHeight="1">
      <c r="A27" s="16" t="s">
        <v>29</v>
      </c>
      <c r="B27" s="14">
        <v>4012700930712</v>
      </c>
      <c r="C27" s="15">
        <f t="shared" si="2"/>
        <v>20000</v>
      </c>
      <c r="D27" s="12">
        <f t="shared" si="0"/>
        <v>22000</v>
      </c>
    </row>
    <row r="28" spans="1:4" ht="15" customHeight="1">
      <c r="A28" s="16" t="s">
        <v>30</v>
      </c>
      <c r="B28" s="14">
        <v>4012700930743</v>
      </c>
      <c r="C28" s="15">
        <f t="shared" si="2"/>
        <v>20000</v>
      </c>
      <c r="D28" s="12">
        <f t="shared" si="0"/>
        <v>22000</v>
      </c>
    </row>
    <row r="29" spans="1:4" ht="15" customHeight="1">
      <c r="A29" s="16" t="s">
        <v>31</v>
      </c>
      <c r="B29" s="14">
        <v>4012700930866</v>
      </c>
      <c r="C29" s="15">
        <f t="shared" si="2"/>
        <v>20000</v>
      </c>
      <c r="D29" s="12">
        <f t="shared" si="0"/>
        <v>22000</v>
      </c>
    </row>
    <row r="30" spans="1:4" ht="15" customHeight="1">
      <c r="A30" s="39" t="s">
        <v>32</v>
      </c>
      <c r="B30" s="40">
        <v>4012700930903</v>
      </c>
      <c r="C30" s="41">
        <f t="shared" si="2"/>
        <v>20000</v>
      </c>
      <c r="D30" s="33">
        <f t="shared" si="0"/>
        <v>22000</v>
      </c>
    </row>
    <row r="31" spans="1:4" ht="15" customHeight="1">
      <c r="A31" s="43" t="s">
        <v>33</v>
      </c>
      <c r="B31" s="37">
        <v>4012700985477</v>
      </c>
      <c r="C31" s="42">
        <v>58000</v>
      </c>
      <c r="D31" s="38">
        <f t="shared" si="0"/>
        <v>63800.000000000007</v>
      </c>
    </row>
    <row r="32" spans="1:4" ht="15" customHeight="1">
      <c r="A32" s="13" t="s">
        <v>34</v>
      </c>
      <c r="B32" s="14">
        <v>4012700985484</v>
      </c>
      <c r="C32" s="15">
        <f>$C$31</f>
        <v>58000</v>
      </c>
      <c r="D32" s="12">
        <f t="shared" si="0"/>
        <v>63800.000000000007</v>
      </c>
    </row>
    <row r="33" spans="1:4" ht="15" customHeight="1">
      <c r="A33" s="13" t="s">
        <v>35</v>
      </c>
      <c r="B33" s="14">
        <v>4012700985491</v>
      </c>
      <c r="C33" s="15">
        <f t="shared" ref="C33:C66" si="3">$C$31</f>
        <v>58000</v>
      </c>
      <c r="D33" s="12">
        <f t="shared" si="0"/>
        <v>63800.000000000007</v>
      </c>
    </row>
    <row r="34" spans="1:4" ht="15" customHeight="1">
      <c r="A34" s="13" t="s">
        <v>36</v>
      </c>
      <c r="B34" s="14">
        <v>4012700985507</v>
      </c>
      <c r="C34" s="15">
        <f t="shared" si="3"/>
        <v>58000</v>
      </c>
      <c r="D34" s="12">
        <f t="shared" si="0"/>
        <v>63800.000000000007</v>
      </c>
    </row>
    <row r="35" spans="1:4" ht="15" customHeight="1">
      <c r="A35" s="13" t="s">
        <v>37</v>
      </c>
      <c r="B35" s="14">
        <v>4012700985798</v>
      </c>
      <c r="C35" s="15">
        <f t="shared" si="3"/>
        <v>58000</v>
      </c>
      <c r="D35" s="12">
        <f t="shared" si="0"/>
        <v>63800.000000000007</v>
      </c>
    </row>
    <row r="36" spans="1:4" ht="15" customHeight="1">
      <c r="A36" s="13" t="s">
        <v>38</v>
      </c>
      <c r="B36" s="14">
        <v>4012700985842</v>
      </c>
      <c r="C36" s="15">
        <f t="shared" si="3"/>
        <v>58000</v>
      </c>
      <c r="D36" s="12">
        <f t="shared" si="0"/>
        <v>63800.000000000007</v>
      </c>
    </row>
    <row r="37" spans="1:4" ht="15" customHeight="1">
      <c r="A37" s="13" t="s">
        <v>39</v>
      </c>
      <c r="B37" s="14">
        <v>4012700985811</v>
      </c>
      <c r="C37" s="15">
        <f t="shared" si="3"/>
        <v>58000</v>
      </c>
      <c r="D37" s="12">
        <f t="shared" si="0"/>
        <v>63800.000000000007</v>
      </c>
    </row>
    <row r="38" spans="1:4" ht="15" customHeight="1">
      <c r="A38" s="13" t="s">
        <v>40</v>
      </c>
      <c r="B38" s="14">
        <v>4012700985828</v>
      </c>
      <c r="C38" s="15">
        <f t="shared" si="3"/>
        <v>58000</v>
      </c>
      <c r="D38" s="12">
        <f t="shared" si="0"/>
        <v>63800.000000000007</v>
      </c>
    </row>
    <row r="39" spans="1:4" ht="15" customHeight="1">
      <c r="A39" s="13" t="s">
        <v>41</v>
      </c>
      <c r="B39" s="14">
        <v>4012700985958</v>
      </c>
      <c r="C39" s="15">
        <f t="shared" si="3"/>
        <v>58000</v>
      </c>
      <c r="D39" s="12">
        <f t="shared" si="0"/>
        <v>63800.000000000007</v>
      </c>
    </row>
    <row r="40" spans="1:4" ht="15" customHeight="1">
      <c r="A40" s="13" t="s">
        <v>42</v>
      </c>
      <c r="B40" s="14">
        <v>4012700985965</v>
      </c>
      <c r="C40" s="15">
        <f t="shared" si="3"/>
        <v>58000</v>
      </c>
      <c r="D40" s="12">
        <f t="shared" si="0"/>
        <v>63800.000000000007</v>
      </c>
    </row>
    <row r="41" spans="1:4" ht="15" customHeight="1">
      <c r="A41" s="13" t="s">
        <v>43</v>
      </c>
      <c r="B41" s="14">
        <v>4012700985972</v>
      </c>
      <c r="C41" s="15">
        <f t="shared" si="3"/>
        <v>58000</v>
      </c>
      <c r="D41" s="12">
        <f t="shared" si="0"/>
        <v>63800.000000000007</v>
      </c>
    </row>
    <row r="42" spans="1:4" ht="15" customHeight="1">
      <c r="A42" s="13" t="s">
        <v>44</v>
      </c>
      <c r="B42" s="14">
        <v>4012700985989</v>
      </c>
      <c r="C42" s="15">
        <f t="shared" si="3"/>
        <v>58000</v>
      </c>
      <c r="D42" s="12">
        <f t="shared" si="0"/>
        <v>63800.000000000007</v>
      </c>
    </row>
    <row r="43" spans="1:4" ht="15" customHeight="1">
      <c r="A43" s="13" t="s">
        <v>45</v>
      </c>
      <c r="B43" s="14">
        <v>4988891040038</v>
      </c>
      <c r="C43" s="15">
        <f t="shared" si="3"/>
        <v>58000</v>
      </c>
      <c r="D43" s="12">
        <f t="shared" si="0"/>
        <v>63800.000000000007</v>
      </c>
    </row>
    <row r="44" spans="1:4" ht="15" customHeight="1">
      <c r="A44" s="13" t="s">
        <v>46</v>
      </c>
      <c r="B44" s="14">
        <v>4012700925145</v>
      </c>
      <c r="C44" s="15">
        <f t="shared" si="3"/>
        <v>58000</v>
      </c>
      <c r="D44" s="12">
        <f t="shared" si="0"/>
        <v>63800.000000000007</v>
      </c>
    </row>
    <row r="45" spans="1:4" ht="15" customHeight="1">
      <c r="A45" s="13" t="s">
        <v>47</v>
      </c>
      <c r="B45" s="14">
        <v>4012700925152</v>
      </c>
      <c r="C45" s="15">
        <f t="shared" si="3"/>
        <v>58000</v>
      </c>
      <c r="D45" s="12">
        <f t="shared" si="0"/>
        <v>63800.000000000007</v>
      </c>
    </row>
    <row r="46" spans="1:4" ht="15" customHeight="1">
      <c r="A46" s="13" t="s">
        <v>48</v>
      </c>
      <c r="B46" s="14">
        <v>4012700925176</v>
      </c>
      <c r="C46" s="15">
        <f t="shared" si="3"/>
        <v>58000</v>
      </c>
      <c r="D46" s="12">
        <f t="shared" si="0"/>
        <v>63800.000000000007</v>
      </c>
    </row>
    <row r="47" spans="1:4" ht="15" customHeight="1">
      <c r="A47" s="13" t="s">
        <v>49</v>
      </c>
      <c r="B47" s="14">
        <v>4012700935403</v>
      </c>
      <c r="C47" s="15">
        <f t="shared" si="3"/>
        <v>58000</v>
      </c>
      <c r="D47" s="12">
        <f t="shared" si="0"/>
        <v>63800.000000000007</v>
      </c>
    </row>
    <row r="48" spans="1:4" ht="15" customHeight="1">
      <c r="A48" s="13" t="s">
        <v>50</v>
      </c>
      <c r="B48" s="14">
        <v>4012700935502</v>
      </c>
      <c r="C48" s="15">
        <f t="shared" si="3"/>
        <v>58000</v>
      </c>
      <c r="D48" s="12">
        <f t="shared" si="0"/>
        <v>63800.000000000007</v>
      </c>
    </row>
    <row r="49" spans="1:4" ht="15" customHeight="1">
      <c r="A49" s="13" t="s">
        <v>51</v>
      </c>
      <c r="B49" s="14">
        <v>4012700935427</v>
      </c>
      <c r="C49" s="15">
        <f t="shared" si="3"/>
        <v>58000</v>
      </c>
      <c r="D49" s="12">
        <f t="shared" si="0"/>
        <v>63800.000000000007</v>
      </c>
    </row>
    <row r="50" spans="1:4" ht="15" customHeight="1">
      <c r="A50" s="13" t="s">
        <v>52</v>
      </c>
      <c r="B50" s="14">
        <v>4012700935410</v>
      </c>
      <c r="C50" s="15">
        <f t="shared" si="3"/>
        <v>58000</v>
      </c>
      <c r="D50" s="12">
        <f t="shared" si="0"/>
        <v>63800.000000000007</v>
      </c>
    </row>
    <row r="51" spans="1:4" ht="15" customHeight="1">
      <c r="A51" s="13" t="s">
        <v>53</v>
      </c>
      <c r="B51" s="14">
        <v>4012700924544</v>
      </c>
      <c r="C51" s="15">
        <f t="shared" si="3"/>
        <v>58000</v>
      </c>
      <c r="D51" s="12">
        <f t="shared" si="0"/>
        <v>63800.000000000007</v>
      </c>
    </row>
    <row r="52" spans="1:4" ht="15" customHeight="1">
      <c r="A52" s="13" t="s">
        <v>54</v>
      </c>
      <c r="B52" s="14">
        <v>4012700924551</v>
      </c>
      <c r="C52" s="15">
        <f t="shared" si="3"/>
        <v>58000</v>
      </c>
      <c r="D52" s="12">
        <f t="shared" si="0"/>
        <v>63800.000000000007</v>
      </c>
    </row>
    <row r="53" spans="1:4" ht="15" customHeight="1">
      <c r="A53" s="13" t="s">
        <v>55</v>
      </c>
      <c r="B53" s="14">
        <v>4012700924568</v>
      </c>
      <c r="C53" s="15">
        <f t="shared" si="3"/>
        <v>58000</v>
      </c>
      <c r="D53" s="12">
        <f t="shared" si="0"/>
        <v>63800.000000000007</v>
      </c>
    </row>
    <row r="54" spans="1:4" ht="15" customHeight="1">
      <c r="A54" s="13" t="s">
        <v>56</v>
      </c>
      <c r="B54" s="14">
        <v>4012700924445</v>
      </c>
      <c r="C54" s="15">
        <f t="shared" si="3"/>
        <v>58000</v>
      </c>
      <c r="D54" s="12">
        <f t="shared" si="0"/>
        <v>63800.000000000007</v>
      </c>
    </row>
    <row r="55" spans="1:4" ht="15" customHeight="1">
      <c r="A55" s="13" t="s">
        <v>57</v>
      </c>
      <c r="B55" s="14">
        <v>4012700932778</v>
      </c>
      <c r="C55" s="15">
        <f t="shared" si="3"/>
        <v>58000</v>
      </c>
      <c r="D55" s="12">
        <f t="shared" si="0"/>
        <v>63800.000000000007</v>
      </c>
    </row>
    <row r="56" spans="1:4" ht="15" customHeight="1">
      <c r="A56" s="13" t="s">
        <v>58</v>
      </c>
      <c r="B56" s="14">
        <v>4012700932846</v>
      </c>
      <c r="C56" s="15">
        <f t="shared" si="3"/>
        <v>58000</v>
      </c>
      <c r="D56" s="12">
        <f t="shared" si="0"/>
        <v>63800.000000000007</v>
      </c>
    </row>
    <row r="57" spans="1:4" ht="15" customHeight="1">
      <c r="A57" s="13" t="s">
        <v>59</v>
      </c>
      <c r="B57" s="14">
        <v>4012700932853</v>
      </c>
      <c r="C57" s="15">
        <f t="shared" si="3"/>
        <v>58000</v>
      </c>
      <c r="D57" s="12">
        <f t="shared" si="0"/>
        <v>63800.000000000007</v>
      </c>
    </row>
    <row r="58" spans="1:4" ht="15" customHeight="1">
      <c r="A58" s="13" t="s">
        <v>60</v>
      </c>
      <c r="B58" s="14">
        <v>4012700932754</v>
      </c>
      <c r="C58" s="15">
        <f t="shared" si="3"/>
        <v>58000</v>
      </c>
      <c r="D58" s="12">
        <f t="shared" si="0"/>
        <v>63800.000000000007</v>
      </c>
    </row>
    <row r="59" spans="1:4" ht="15" customHeight="1">
      <c r="A59" s="13" t="s">
        <v>61</v>
      </c>
      <c r="B59" s="14">
        <v>4012700803849</v>
      </c>
      <c r="C59" s="15">
        <f t="shared" si="3"/>
        <v>58000</v>
      </c>
      <c r="D59" s="12">
        <f t="shared" si="0"/>
        <v>63800.000000000007</v>
      </c>
    </row>
    <row r="60" spans="1:4" ht="15" customHeight="1">
      <c r="A60" s="13" t="s">
        <v>62</v>
      </c>
      <c r="B60" s="14">
        <v>4012700803856</v>
      </c>
      <c r="C60" s="15">
        <f t="shared" si="3"/>
        <v>58000</v>
      </c>
      <c r="D60" s="12">
        <f t="shared" si="0"/>
        <v>63800.000000000007</v>
      </c>
    </row>
    <row r="61" spans="1:4" ht="15" customHeight="1">
      <c r="A61" s="13" t="s">
        <v>63</v>
      </c>
      <c r="B61" s="14">
        <v>4012700803863</v>
      </c>
      <c r="C61" s="15">
        <f t="shared" si="3"/>
        <v>58000</v>
      </c>
      <c r="D61" s="12">
        <f t="shared" si="0"/>
        <v>63800.000000000007</v>
      </c>
    </row>
    <row r="62" spans="1:4" ht="15" customHeight="1">
      <c r="A62" s="13" t="s">
        <v>64</v>
      </c>
      <c r="B62" s="14">
        <v>4012700803870</v>
      </c>
      <c r="C62" s="15">
        <f t="shared" si="3"/>
        <v>58000</v>
      </c>
      <c r="D62" s="12">
        <f t="shared" si="0"/>
        <v>63800.000000000007</v>
      </c>
    </row>
    <row r="63" spans="1:4" ht="15" customHeight="1">
      <c r="A63" s="13" t="s">
        <v>65</v>
      </c>
      <c r="B63" s="14">
        <v>4012700815552</v>
      </c>
      <c r="C63" s="15">
        <f t="shared" si="3"/>
        <v>58000</v>
      </c>
      <c r="D63" s="12">
        <f t="shared" si="0"/>
        <v>63800.000000000007</v>
      </c>
    </row>
    <row r="64" spans="1:4" ht="15" customHeight="1">
      <c r="A64" s="13" t="s">
        <v>66</v>
      </c>
      <c r="B64" s="14">
        <v>4012700815569</v>
      </c>
      <c r="C64" s="15">
        <f t="shared" si="3"/>
        <v>58000</v>
      </c>
      <c r="D64" s="12">
        <f t="shared" ref="D64:D132" si="4">C64*1.1</f>
        <v>63800.000000000007</v>
      </c>
    </row>
    <row r="65" spans="1:4" ht="15" customHeight="1">
      <c r="A65" s="13" t="s">
        <v>67</v>
      </c>
      <c r="B65" s="14">
        <v>4012700815576</v>
      </c>
      <c r="C65" s="15">
        <f t="shared" si="3"/>
        <v>58000</v>
      </c>
      <c r="D65" s="12">
        <f t="shared" si="4"/>
        <v>63800.000000000007</v>
      </c>
    </row>
    <row r="66" spans="1:4" ht="15" customHeight="1">
      <c r="A66" s="44" t="s">
        <v>68</v>
      </c>
      <c r="B66" s="40">
        <v>4012700815583</v>
      </c>
      <c r="C66" s="41">
        <f t="shared" si="3"/>
        <v>58000</v>
      </c>
      <c r="D66" s="33">
        <f t="shared" si="4"/>
        <v>63800.000000000007</v>
      </c>
    </row>
    <row r="67" spans="1:4" ht="15" customHeight="1">
      <c r="A67" s="36" t="s">
        <v>69</v>
      </c>
      <c r="B67" s="37">
        <v>4012700979544</v>
      </c>
      <c r="C67" s="42">
        <v>65000</v>
      </c>
      <c r="D67" s="38">
        <f t="shared" si="4"/>
        <v>71500</v>
      </c>
    </row>
    <row r="68" spans="1:4" ht="15" customHeight="1">
      <c r="A68" s="13" t="s">
        <v>70</v>
      </c>
      <c r="B68" s="14">
        <v>4012700979551</v>
      </c>
      <c r="C68" s="15">
        <f>$C$67</f>
        <v>65000</v>
      </c>
      <c r="D68" s="12">
        <f t="shared" si="4"/>
        <v>71500</v>
      </c>
    </row>
    <row r="69" spans="1:4" ht="15" customHeight="1">
      <c r="A69" s="13" t="s">
        <v>71</v>
      </c>
      <c r="B69" s="14">
        <v>4012700979568</v>
      </c>
      <c r="C69" s="15">
        <f t="shared" ref="C69:C86" si="5">$C$67</f>
        <v>65000</v>
      </c>
      <c r="D69" s="12">
        <f t="shared" si="4"/>
        <v>71500</v>
      </c>
    </row>
    <row r="70" spans="1:4" ht="15" customHeight="1">
      <c r="A70" s="13" t="s">
        <v>72</v>
      </c>
      <c r="B70" s="14">
        <v>4012700979575</v>
      </c>
      <c r="C70" s="15">
        <f t="shared" si="5"/>
        <v>65000</v>
      </c>
      <c r="D70" s="12">
        <f t="shared" si="4"/>
        <v>71500</v>
      </c>
    </row>
    <row r="71" spans="1:4" ht="15" customHeight="1">
      <c r="A71" s="13" t="s">
        <v>73</v>
      </c>
      <c r="B71" s="14">
        <v>4012700979438</v>
      </c>
      <c r="C71" s="15">
        <f t="shared" si="5"/>
        <v>65000</v>
      </c>
      <c r="D71" s="12">
        <f t="shared" si="4"/>
        <v>71500</v>
      </c>
    </row>
    <row r="72" spans="1:4" ht="15" customHeight="1">
      <c r="A72" s="13" t="s">
        <v>74</v>
      </c>
      <c r="B72" s="14">
        <v>4012700979445</v>
      </c>
      <c r="C72" s="15">
        <f t="shared" si="5"/>
        <v>65000</v>
      </c>
      <c r="D72" s="12">
        <f t="shared" si="4"/>
        <v>71500</v>
      </c>
    </row>
    <row r="73" spans="1:4" ht="15" customHeight="1">
      <c r="A73" s="13" t="s">
        <v>75</v>
      </c>
      <c r="B73" s="14">
        <v>4012700979452</v>
      </c>
      <c r="C73" s="15">
        <f t="shared" si="5"/>
        <v>65000</v>
      </c>
      <c r="D73" s="12">
        <f t="shared" si="4"/>
        <v>71500</v>
      </c>
    </row>
    <row r="74" spans="1:4" ht="15" customHeight="1">
      <c r="A74" s="13" t="s">
        <v>76</v>
      </c>
      <c r="B74" s="14">
        <v>4012700979469</v>
      </c>
      <c r="C74" s="15">
        <f t="shared" si="5"/>
        <v>65000</v>
      </c>
      <c r="D74" s="12">
        <f t="shared" si="4"/>
        <v>71500</v>
      </c>
    </row>
    <row r="75" spans="1:4" ht="15" customHeight="1">
      <c r="A75" s="13" t="s">
        <v>77</v>
      </c>
      <c r="B75" s="14">
        <v>4012700988157</v>
      </c>
      <c r="C75" s="15">
        <f t="shared" si="5"/>
        <v>65000</v>
      </c>
      <c r="D75" s="12">
        <f t="shared" si="4"/>
        <v>71500</v>
      </c>
    </row>
    <row r="76" spans="1:4" ht="15" customHeight="1">
      <c r="A76" s="13" t="s">
        <v>78</v>
      </c>
      <c r="B76" s="14">
        <v>4012700988164</v>
      </c>
      <c r="C76" s="15">
        <f t="shared" si="5"/>
        <v>65000</v>
      </c>
      <c r="D76" s="12">
        <f t="shared" si="4"/>
        <v>71500</v>
      </c>
    </row>
    <row r="77" spans="1:4" ht="15" customHeight="1">
      <c r="A77" s="13" t="s">
        <v>79</v>
      </c>
      <c r="B77" s="14">
        <v>4012700988171</v>
      </c>
      <c r="C77" s="15">
        <f t="shared" si="5"/>
        <v>65000</v>
      </c>
      <c r="D77" s="12">
        <f t="shared" si="4"/>
        <v>71500</v>
      </c>
    </row>
    <row r="78" spans="1:4" ht="15" customHeight="1">
      <c r="A78" s="13" t="s">
        <v>80</v>
      </c>
      <c r="B78" s="14">
        <v>4012700988188</v>
      </c>
      <c r="C78" s="15">
        <f t="shared" si="5"/>
        <v>65000</v>
      </c>
      <c r="D78" s="12">
        <f t="shared" si="4"/>
        <v>71500</v>
      </c>
    </row>
    <row r="79" spans="1:4" ht="15" customHeight="1">
      <c r="A79" s="17" t="s">
        <v>81</v>
      </c>
      <c r="B79" s="14">
        <v>4012700928900</v>
      </c>
      <c r="C79" s="15">
        <f t="shared" si="5"/>
        <v>65000</v>
      </c>
      <c r="D79" s="12">
        <f t="shared" si="4"/>
        <v>71500</v>
      </c>
    </row>
    <row r="80" spans="1:4" ht="15" customHeight="1">
      <c r="A80" s="17" t="s">
        <v>82</v>
      </c>
      <c r="B80" s="14">
        <v>4012700928870</v>
      </c>
      <c r="C80" s="15">
        <f t="shared" si="5"/>
        <v>65000</v>
      </c>
      <c r="D80" s="12">
        <f t="shared" si="4"/>
        <v>71500</v>
      </c>
    </row>
    <row r="81" spans="1:4" ht="15" customHeight="1">
      <c r="A81" s="17" t="s">
        <v>83</v>
      </c>
      <c r="B81" s="14">
        <v>4012700928917</v>
      </c>
      <c r="C81" s="15">
        <f t="shared" si="5"/>
        <v>65000</v>
      </c>
      <c r="D81" s="12">
        <f t="shared" si="4"/>
        <v>71500</v>
      </c>
    </row>
    <row r="82" spans="1:4" ht="15" customHeight="1">
      <c r="A82" s="17" t="s">
        <v>84</v>
      </c>
      <c r="B82" s="14">
        <v>4012700928887</v>
      </c>
      <c r="C82" s="15">
        <f t="shared" si="5"/>
        <v>65000</v>
      </c>
      <c r="D82" s="12">
        <f t="shared" si="4"/>
        <v>71500</v>
      </c>
    </row>
    <row r="83" spans="1:4" ht="15" customHeight="1">
      <c r="A83" s="16" t="s">
        <v>85</v>
      </c>
      <c r="B83" s="14">
        <v>4012700813657</v>
      </c>
      <c r="C83" s="15">
        <f t="shared" si="5"/>
        <v>65000</v>
      </c>
      <c r="D83" s="12">
        <f t="shared" si="4"/>
        <v>71500</v>
      </c>
    </row>
    <row r="84" spans="1:4" ht="15" customHeight="1">
      <c r="A84" s="16" t="s">
        <v>86</v>
      </c>
      <c r="B84" s="14">
        <v>4012700813664</v>
      </c>
      <c r="C84" s="15">
        <f t="shared" si="5"/>
        <v>65000</v>
      </c>
      <c r="D84" s="12">
        <f t="shared" si="4"/>
        <v>71500</v>
      </c>
    </row>
    <row r="85" spans="1:4" ht="15" customHeight="1">
      <c r="A85" s="16" t="s">
        <v>87</v>
      </c>
      <c r="B85" s="14">
        <v>4012700813671</v>
      </c>
      <c r="C85" s="15">
        <f t="shared" si="5"/>
        <v>65000</v>
      </c>
      <c r="D85" s="12">
        <f t="shared" si="4"/>
        <v>71500</v>
      </c>
    </row>
    <row r="86" spans="1:4" ht="15" customHeight="1">
      <c r="A86" s="39" t="s">
        <v>88</v>
      </c>
      <c r="B86" s="40">
        <v>4012700813688</v>
      </c>
      <c r="C86" s="41">
        <f t="shared" si="5"/>
        <v>65000</v>
      </c>
      <c r="D86" s="33">
        <f t="shared" si="4"/>
        <v>71500</v>
      </c>
    </row>
    <row r="87" spans="1:4" ht="15" customHeight="1">
      <c r="A87" s="36" t="s">
        <v>89</v>
      </c>
      <c r="B87" s="37">
        <v>4012700927804</v>
      </c>
      <c r="C87" s="42">
        <v>190000</v>
      </c>
      <c r="D87" s="38">
        <f t="shared" si="4"/>
        <v>209000.00000000003</v>
      </c>
    </row>
    <row r="88" spans="1:4" ht="15" customHeight="1">
      <c r="A88" s="13" t="s">
        <v>90</v>
      </c>
      <c r="B88" s="14">
        <v>4012700927811</v>
      </c>
      <c r="C88" s="15">
        <f>$C$87</f>
        <v>190000</v>
      </c>
      <c r="D88" s="12">
        <f t="shared" si="4"/>
        <v>209000.00000000003</v>
      </c>
    </row>
    <row r="89" spans="1:4" ht="15" customHeight="1">
      <c r="A89" s="13" t="s">
        <v>91</v>
      </c>
      <c r="B89" s="14">
        <v>4012700927828</v>
      </c>
      <c r="C89" s="15">
        <f t="shared" ref="C89:C90" si="6">$C$87</f>
        <v>190000</v>
      </c>
      <c r="D89" s="12">
        <f t="shared" si="4"/>
        <v>209000.00000000003</v>
      </c>
    </row>
    <row r="90" spans="1:4" ht="15" customHeight="1">
      <c r="A90" s="44" t="s">
        <v>92</v>
      </c>
      <c r="B90" s="40">
        <v>4012700927835</v>
      </c>
      <c r="C90" s="41">
        <f t="shared" si="6"/>
        <v>190000</v>
      </c>
      <c r="D90" s="33">
        <f t="shared" si="4"/>
        <v>209000.00000000003</v>
      </c>
    </row>
    <row r="91" spans="1:4" ht="15" customHeight="1">
      <c r="A91" s="43" t="s">
        <v>93</v>
      </c>
      <c r="B91" s="37">
        <v>4012700986139</v>
      </c>
      <c r="C91" s="42">
        <v>90000</v>
      </c>
      <c r="D91" s="38">
        <f t="shared" si="4"/>
        <v>99000.000000000015</v>
      </c>
    </row>
    <row r="92" spans="1:4" ht="15" customHeight="1">
      <c r="A92" s="17" t="s">
        <v>94</v>
      </c>
      <c r="B92" s="14">
        <v>4012700986146</v>
      </c>
      <c r="C92" s="15">
        <f>$C$91</f>
        <v>90000</v>
      </c>
      <c r="D92" s="12">
        <f t="shared" si="4"/>
        <v>99000.000000000015</v>
      </c>
    </row>
    <row r="93" spans="1:4" ht="15" customHeight="1">
      <c r="A93" s="17" t="s">
        <v>95</v>
      </c>
      <c r="B93" s="14">
        <v>4012700986153</v>
      </c>
      <c r="C93" s="15">
        <f t="shared" ref="C93:C125" si="7">$C$91</f>
        <v>90000</v>
      </c>
      <c r="D93" s="12">
        <f t="shared" si="4"/>
        <v>99000.000000000015</v>
      </c>
    </row>
    <row r="94" spans="1:4" ht="15" customHeight="1">
      <c r="A94" s="17" t="s">
        <v>96</v>
      </c>
      <c r="B94" s="14">
        <v>4012700986160</v>
      </c>
      <c r="C94" s="15">
        <f t="shared" si="7"/>
        <v>90000</v>
      </c>
      <c r="D94" s="12">
        <f t="shared" si="4"/>
        <v>99000.000000000015</v>
      </c>
    </row>
    <row r="95" spans="1:4" ht="15" customHeight="1">
      <c r="A95" s="17" t="s">
        <v>97</v>
      </c>
      <c r="B95" s="14">
        <v>4012700986177</v>
      </c>
      <c r="C95" s="15">
        <f t="shared" si="7"/>
        <v>90000</v>
      </c>
      <c r="D95" s="12">
        <f t="shared" si="4"/>
        <v>99000.000000000015</v>
      </c>
    </row>
    <row r="96" spans="1:4" ht="15" customHeight="1">
      <c r="A96" s="17" t="s">
        <v>98</v>
      </c>
      <c r="B96" s="14">
        <v>4012700986511</v>
      </c>
      <c r="C96" s="15">
        <f t="shared" si="7"/>
        <v>90000</v>
      </c>
      <c r="D96" s="12">
        <f t="shared" si="4"/>
        <v>99000.000000000015</v>
      </c>
    </row>
    <row r="97" spans="1:4" ht="15" customHeight="1">
      <c r="A97" s="17" t="s">
        <v>99</v>
      </c>
      <c r="B97" s="14">
        <v>4012700986528</v>
      </c>
      <c r="C97" s="15">
        <f t="shared" si="7"/>
        <v>90000</v>
      </c>
      <c r="D97" s="12">
        <f t="shared" si="4"/>
        <v>99000.000000000015</v>
      </c>
    </row>
    <row r="98" spans="1:4" ht="15" customHeight="1">
      <c r="A98" s="17" t="s">
        <v>100</v>
      </c>
      <c r="B98" s="14">
        <v>4012700986535</v>
      </c>
      <c r="C98" s="15">
        <f t="shared" si="7"/>
        <v>90000</v>
      </c>
      <c r="D98" s="12">
        <f t="shared" si="4"/>
        <v>99000.000000000015</v>
      </c>
    </row>
    <row r="99" spans="1:4" ht="15" customHeight="1">
      <c r="A99" s="17" t="s">
        <v>101</v>
      </c>
      <c r="B99" s="14">
        <v>4012700986542</v>
      </c>
      <c r="C99" s="15">
        <f t="shared" si="7"/>
        <v>90000</v>
      </c>
      <c r="D99" s="12">
        <f t="shared" si="4"/>
        <v>99000.000000000015</v>
      </c>
    </row>
    <row r="100" spans="1:4" ht="15" customHeight="1">
      <c r="A100" s="17" t="s">
        <v>102</v>
      </c>
      <c r="B100" s="14">
        <v>4012700986559</v>
      </c>
      <c r="C100" s="15">
        <f t="shared" si="7"/>
        <v>90000</v>
      </c>
      <c r="D100" s="12">
        <f t="shared" si="4"/>
        <v>99000.000000000015</v>
      </c>
    </row>
    <row r="101" spans="1:4" ht="15" customHeight="1">
      <c r="A101" s="17" t="s">
        <v>103</v>
      </c>
      <c r="B101" s="14">
        <v>4012700986719</v>
      </c>
      <c r="C101" s="15">
        <f t="shared" si="7"/>
        <v>90000</v>
      </c>
      <c r="D101" s="12">
        <f t="shared" si="4"/>
        <v>99000.000000000015</v>
      </c>
    </row>
    <row r="102" spans="1:4" ht="15" customHeight="1">
      <c r="A102" s="17" t="s">
        <v>104</v>
      </c>
      <c r="B102" s="14">
        <v>4012700986726</v>
      </c>
      <c r="C102" s="15">
        <f t="shared" si="7"/>
        <v>90000</v>
      </c>
      <c r="D102" s="12">
        <f t="shared" si="4"/>
        <v>99000.000000000015</v>
      </c>
    </row>
    <row r="103" spans="1:4" ht="15" customHeight="1">
      <c r="A103" s="17" t="s">
        <v>105</v>
      </c>
      <c r="B103" s="14">
        <v>4012700986733</v>
      </c>
      <c r="C103" s="15">
        <f t="shared" si="7"/>
        <v>90000</v>
      </c>
      <c r="D103" s="12">
        <f t="shared" si="4"/>
        <v>99000.000000000015</v>
      </c>
    </row>
    <row r="104" spans="1:4" ht="15" customHeight="1">
      <c r="A104" s="17" t="s">
        <v>106</v>
      </c>
      <c r="B104" s="14">
        <v>4012700986740</v>
      </c>
      <c r="C104" s="15">
        <f t="shared" si="7"/>
        <v>90000</v>
      </c>
      <c r="D104" s="12">
        <f t="shared" si="4"/>
        <v>99000.000000000015</v>
      </c>
    </row>
    <row r="105" spans="1:4" ht="15" customHeight="1">
      <c r="A105" s="17" t="s">
        <v>107</v>
      </c>
      <c r="B105" s="14">
        <v>4012700986757</v>
      </c>
      <c r="C105" s="15">
        <f t="shared" si="7"/>
        <v>90000</v>
      </c>
      <c r="D105" s="12">
        <f t="shared" si="4"/>
        <v>99000.000000000015</v>
      </c>
    </row>
    <row r="106" spans="1:4" ht="15" customHeight="1">
      <c r="A106" s="17" t="s">
        <v>108</v>
      </c>
      <c r="B106" s="14">
        <v>4012700816658</v>
      </c>
      <c r="C106" s="15">
        <f t="shared" si="7"/>
        <v>90000</v>
      </c>
      <c r="D106" s="12">
        <f t="shared" si="4"/>
        <v>99000.000000000015</v>
      </c>
    </row>
    <row r="107" spans="1:4" ht="15" customHeight="1">
      <c r="A107" s="17" t="s">
        <v>109</v>
      </c>
      <c r="B107" s="14">
        <v>4012700816665</v>
      </c>
      <c r="C107" s="15">
        <f t="shared" si="7"/>
        <v>90000</v>
      </c>
      <c r="D107" s="12">
        <f t="shared" si="4"/>
        <v>99000.000000000015</v>
      </c>
    </row>
    <row r="108" spans="1:4" ht="15" customHeight="1">
      <c r="A108" s="17" t="s">
        <v>110</v>
      </c>
      <c r="B108" s="14">
        <v>4012700816672</v>
      </c>
      <c r="C108" s="15">
        <f t="shared" si="7"/>
        <v>90000</v>
      </c>
      <c r="D108" s="12">
        <f t="shared" si="4"/>
        <v>99000.000000000015</v>
      </c>
    </row>
    <row r="109" spans="1:4" ht="15" customHeight="1">
      <c r="A109" s="17" t="s">
        <v>111</v>
      </c>
      <c r="B109" s="14">
        <v>4012700816689</v>
      </c>
      <c r="C109" s="15">
        <f t="shared" si="7"/>
        <v>90000</v>
      </c>
      <c r="D109" s="12">
        <f t="shared" si="4"/>
        <v>99000.000000000015</v>
      </c>
    </row>
    <row r="110" spans="1:4" ht="15" customHeight="1">
      <c r="A110" s="17" t="s">
        <v>112</v>
      </c>
      <c r="B110" s="14">
        <v>4988891800359</v>
      </c>
      <c r="C110" s="15">
        <f t="shared" si="7"/>
        <v>90000</v>
      </c>
      <c r="D110" s="12">
        <f t="shared" si="4"/>
        <v>99000.000000000015</v>
      </c>
    </row>
    <row r="111" spans="1:4" ht="15" customHeight="1">
      <c r="A111" s="17" t="s">
        <v>113</v>
      </c>
      <c r="B111" s="14">
        <v>4012700925480</v>
      </c>
      <c r="C111" s="15">
        <f t="shared" si="7"/>
        <v>90000</v>
      </c>
      <c r="D111" s="12">
        <f t="shared" si="4"/>
        <v>99000.000000000015</v>
      </c>
    </row>
    <row r="112" spans="1:4" ht="15" customHeight="1">
      <c r="A112" s="17" t="s">
        <v>114</v>
      </c>
      <c r="B112" s="14">
        <v>4012700925527</v>
      </c>
      <c r="C112" s="15">
        <f t="shared" si="7"/>
        <v>90000</v>
      </c>
      <c r="D112" s="12">
        <f t="shared" si="4"/>
        <v>99000.000000000015</v>
      </c>
    </row>
    <row r="113" spans="1:5" ht="15" customHeight="1">
      <c r="A113" s="17" t="s">
        <v>115</v>
      </c>
      <c r="B113" s="14">
        <v>4012700925572</v>
      </c>
      <c r="C113" s="15">
        <f t="shared" si="7"/>
        <v>90000</v>
      </c>
      <c r="D113" s="12">
        <f t="shared" si="4"/>
        <v>99000.000000000015</v>
      </c>
    </row>
    <row r="114" spans="1:5" ht="15" customHeight="1">
      <c r="A114" s="17" t="s">
        <v>116</v>
      </c>
      <c r="B114" s="14">
        <v>4012700925466</v>
      </c>
      <c r="C114" s="15">
        <f t="shared" si="7"/>
        <v>90000</v>
      </c>
      <c r="D114" s="12">
        <f t="shared" si="4"/>
        <v>99000.000000000015</v>
      </c>
    </row>
    <row r="115" spans="1:5" ht="15" customHeight="1">
      <c r="A115" s="17" t="s">
        <v>117</v>
      </c>
      <c r="B115" s="14">
        <v>4012700925473</v>
      </c>
      <c r="C115" s="15">
        <f t="shared" si="7"/>
        <v>90000</v>
      </c>
      <c r="D115" s="12">
        <f t="shared" si="4"/>
        <v>99000.000000000015</v>
      </c>
    </row>
    <row r="116" spans="1:5" ht="15" customHeight="1">
      <c r="A116" s="16" t="s">
        <v>118</v>
      </c>
      <c r="B116" s="14">
        <v>4012700933508</v>
      </c>
      <c r="C116" s="15">
        <f t="shared" si="7"/>
        <v>90000</v>
      </c>
      <c r="D116" s="12">
        <f t="shared" si="4"/>
        <v>99000.000000000015</v>
      </c>
    </row>
    <row r="117" spans="1:5" ht="15" customHeight="1">
      <c r="A117" s="16" t="s">
        <v>119</v>
      </c>
      <c r="B117" s="14">
        <v>4012700933492</v>
      </c>
      <c r="C117" s="15">
        <f t="shared" si="7"/>
        <v>90000</v>
      </c>
      <c r="D117" s="12">
        <f t="shared" si="4"/>
        <v>99000.000000000015</v>
      </c>
    </row>
    <row r="118" spans="1:5" ht="15" customHeight="1">
      <c r="A118" s="16" t="s">
        <v>120</v>
      </c>
      <c r="B118" s="14">
        <v>4012700933485</v>
      </c>
      <c r="C118" s="15">
        <f t="shared" si="7"/>
        <v>90000</v>
      </c>
      <c r="D118" s="12">
        <f t="shared" si="4"/>
        <v>99000.000000000015</v>
      </c>
    </row>
    <row r="119" spans="1:5" ht="15" customHeight="1">
      <c r="A119" s="16" t="s">
        <v>121</v>
      </c>
      <c r="B119" s="14">
        <v>4012700933522</v>
      </c>
      <c r="C119" s="15">
        <f t="shared" si="7"/>
        <v>90000</v>
      </c>
      <c r="D119" s="12">
        <f t="shared" si="4"/>
        <v>99000.000000000015</v>
      </c>
    </row>
    <row r="120" spans="1:5" ht="15" customHeight="1">
      <c r="A120" s="16" t="s">
        <v>122</v>
      </c>
      <c r="B120" s="14">
        <v>4012700933515</v>
      </c>
      <c r="C120" s="15">
        <f t="shared" si="7"/>
        <v>90000</v>
      </c>
      <c r="D120" s="12">
        <f t="shared" si="4"/>
        <v>99000.000000000015</v>
      </c>
    </row>
    <row r="121" spans="1:5" ht="15" customHeight="1">
      <c r="A121" s="16" t="s">
        <v>123</v>
      </c>
      <c r="B121" s="14">
        <v>4012700957658</v>
      </c>
      <c r="C121" s="15">
        <f t="shared" si="7"/>
        <v>90000</v>
      </c>
      <c r="D121" s="12">
        <f t="shared" si="4"/>
        <v>99000.000000000015</v>
      </c>
    </row>
    <row r="122" spans="1:5" ht="15" customHeight="1">
      <c r="A122" s="16" t="s">
        <v>124</v>
      </c>
      <c r="B122" s="14">
        <v>4012700957665</v>
      </c>
      <c r="C122" s="15">
        <f t="shared" si="7"/>
        <v>90000</v>
      </c>
      <c r="D122" s="12">
        <f t="shared" si="4"/>
        <v>99000.000000000015</v>
      </c>
    </row>
    <row r="123" spans="1:5" ht="15" customHeight="1">
      <c r="A123" s="16" t="s">
        <v>125</v>
      </c>
      <c r="B123" s="14">
        <v>4012700957672</v>
      </c>
      <c r="C123" s="15">
        <f t="shared" si="7"/>
        <v>90000</v>
      </c>
      <c r="D123" s="12">
        <f t="shared" si="4"/>
        <v>99000.000000000015</v>
      </c>
    </row>
    <row r="124" spans="1:5" ht="15" customHeight="1">
      <c r="A124" s="16" t="s">
        <v>126</v>
      </c>
      <c r="B124" s="14">
        <v>4012700957689</v>
      </c>
      <c r="C124" s="15">
        <f t="shared" si="7"/>
        <v>90000</v>
      </c>
      <c r="D124" s="12">
        <f t="shared" si="4"/>
        <v>99000.000000000015</v>
      </c>
    </row>
    <row r="125" spans="1:5" ht="15" customHeight="1">
      <c r="A125" s="39" t="s">
        <v>127</v>
      </c>
      <c r="B125" s="45">
        <v>4988891806153</v>
      </c>
      <c r="C125" s="41">
        <f t="shared" si="7"/>
        <v>90000</v>
      </c>
      <c r="D125" s="33">
        <f t="shared" si="4"/>
        <v>99000.000000000015</v>
      </c>
    </row>
    <row r="126" spans="1:5" ht="15" customHeight="1">
      <c r="A126" s="36" t="s">
        <v>128</v>
      </c>
      <c r="B126" s="37">
        <v>4012700924582</v>
      </c>
      <c r="C126" s="42">
        <v>270000</v>
      </c>
      <c r="D126" s="38">
        <f t="shared" si="4"/>
        <v>297000</v>
      </c>
      <c r="E126" s="18"/>
    </row>
    <row r="127" spans="1:5" ht="15" customHeight="1">
      <c r="A127" s="13" t="s">
        <v>129</v>
      </c>
      <c r="B127" s="14">
        <v>4012700924599</v>
      </c>
      <c r="C127" s="15">
        <f>$C$126</f>
        <v>270000</v>
      </c>
      <c r="D127" s="12">
        <f t="shared" si="4"/>
        <v>297000</v>
      </c>
    </row>
    <row r="128" spans="1:5" ht="15" customHeight="1">
      <c r="A128" s="13" t="s">
        <v>130</v>
      </c>
      <c r="B128" s="14">
        <v>4012700921383</v>
      </c>
      <c r="C128" s="15">
        <f t="shared" ref="C128:C130" si="8">$C$126</f>
        <v>270000</v>
      </c>
      <c r="D128" s="12">
        <f t="shared" si="4"/>
        <v>297000</v>
      </c>
    </row>
    <row r="129" spans="1:4" ht="15" customHeight="1">
      <c r="A129" s="13" t="s">
        <v>131</v>
      </c>
      <c r="B129" s="14">
        <v>4012700924612</v>
      </c>
      <c r="C129" s="15">
        <f t="shared" si="8"/>
        <v>270000</v>
      </c>
      <c r="D129" s="12">
        <f t="shared" si="4"/>
        <v>297000</v>
      </c>
    </row>
    <row r="130" spans="1:4" ht="15" customHeight="1">
      <c r="A130" s="44" t="s">
        <v>132</v>
      </c>
      <c r="B130" s="40">
        <v>4012700955449</v>
      </c>
      <c r="C130" s="41">
        <f t="shared" si="8"/>
        <v>270000</v>
      </c>
      <c r="D130" s="33">
        <f t="shared" si="4"/>
        <v>297000</v>
      </c>
    </row>
    <row r="131" spans="1:4" ht="15" customHeight="1">
      <c r="A131" s="36" t="s">
        <v>133</v>
      </c>
      <c r="B131" s="37">
        <v>4012700987372</v>
      </c>
      <c r="C131" s="42">
        <v>110000</v>
      </c>
      <c r="D131" s="38">
        <f t="shared" si="4"/>
        <v>121000.00000000001</v>
      </c>
    </row>
    <row r="132" spans="1:4" ht="15" customHeight="1">
      <c r="A132" s="13" t="s">
        <v>134</v>
      </c>
      <c r="B132" s="14">
        <v>4012700987389</v>
      </c>
      <c r="C132" s="15">
        <f>$C$131</f>
        <v>110000</v>
      </c>
      <c r="D132" s="12">
        <f t="shared" si="4"/>
        <v>121000.00000000001</v>
      </c>
    </row>
    <row r="133" spans="1:4" ht="15" customHeight="1">
      <c r="A133" s="13" t="s">
        <v>135</v>
      </c>
      <c r="B133" s="14">
        <v>4012700987396</v>
      </c>
      <c r="C133" s="15">
        <f t="shared" ref="C133:C139" si="9">$C$131</f>
        <v>110000</v>
      </c>
      <c r="D133" s="12">
        <f t="shared" ref="D133:D181" si="10">C133*1.1</f>
        <v>121000.00000000001</v>
      </c>
    </row>
    <row r="134" spans="1:4" ht="15" customHeight="1">
      <c r="A134" s="13" t="s">
        <v>136</v>
      </c>
      <c r="B134" s="14">
        <v>4012700987402</v>
      </c>
      <c r="C134" s="15">
        <f t="shared" si="9"/>
        <v>110000</v>
      </c>
      <c r="D134" s="12">
        <f t="shared" si="10"/>
        <v>121000.00000000001</v>
      </c>
    </row>
    <row r="135" spans="1:4" ht="15" customHeight="1">
      <c r="A135" s="13" t="s">
        <v>137</v>
      </c>
      <c r="B135" s="14">
        <v>4012700987419</v>
      </c>
      <c r="C135" s="15">
        <f>D135/1.1</f>
        <v>145000</v>
      </c>
      <c r="D135" s="12">
        <v>159500</v>
      </c>
    </row>
    <row r="136" spans="1:4" ht="15" customHeight="1">
      <c r="A136" s="13" t="s">
        <v>138</v>
      </c>
      <c r="B136" s="14">
        <v>4012700987570</v>
      </c>
      <c r="C136" s="15">
        <f t="shared" si="9"/>
        <v>110000</v>
      </c>
      <c r="D136" s="12">
        <f t="shared" si="10"/>
        <v>121000.00000000001</v>
      </c>
    </row>
    <row r="137" spans="1:4" ht="15" customHeight="1">
      <c r="A137" s="13" t="s">
        <v>139</v>
      </c>
      <c r="B137" s="14">
        <v>4012700987587</v>
      </c>
      <c r="C137" s="15">
        <f t="shared" si="9"/>
        <v>110000</v>
      </c>
      <c r="D137" s="12">
        <f t="shared" si="10"/>
        <v>121000.00000000001</v>
      </c>
    </row>
    <row r="138" spans="1:4" ht="15" customHeight="1">
      <c r="A138" s="13" t="s">
        <v>140</v>
      </c>
      <c r="B138" s="14">
        <v>4012700987594</v>
      </c>
      <c r="C138" s="15">
        <f t="shared" si="9"/>
        <v>110000</v>
      </c>
      <c r="D138" s="12">
        <f t="shared" si="10"/>
        <v>121000.00000000001</v>
      </c>
    </row>
    <row r="139" spans="1:4" ht="15" customHeight="1">
      <c r="A139" s="13" t="s">
        <v>141</v>
      </c>
      <c r="B139" s="14">
        <v>4012700987600</v>
      </c>
      <c r="C139" s="15">
        <f t="shared" si="9"/>
        <v>110000</v>
      </c>
      <c r="D139" s="12">
        <f t="shared" si="10"/>
        <v>121000.00000000001</v>
      </c>
    </row>
    <row r="140" spans="1:4" ht="15" customHeight="1">
      <c r="A140" s="44" t="s">
        <v>142</v>
      </c>
      <c r="B140" s="40">
        <v>4012700987617</v>
      </c>
      <c r="C140" s="41">
        <f>D140/1.1</f>
        <v>145000</v>
      </c>
      <c r="D140" s="33">
        <v>159500</v>
      </c>
    </row>
    <row r="141" spans="1:4" ht="15" customHeight="1">
      <c r="A141" s="21" t="s">
        <v>143</v>
      </c>
      <c r="B141" s="6"/>
      <c r="C141" s="22"/>
      <c r="D141" s="23"/>
    </row>
    <row r="142" spans="1:4" ht="15" customHeight="1">
      <c r="A142" s="36" t="s">
        <v>144</v>
      </c>
      <c r="B142" s="37">
        <v>4012700991959</v>
      </c>
      <c r="C142" s="42">
        <v>18000</v>
      </c>
      <c r="D142" s="38">
        <f t="shared" si="10"/>
        <v>19800</v>
      </c>
    </row>
    <row r="143" spans="1:4" ht="15" customHeight="1">
      <c r="A143" s="13" t="s">
        <v>145</v>
      </c>
      <c r="B143" s="14">
        <v>4012700991966</v>
      </c>
      <c r="C143" s="15">
        <f>$C$142</f>
        <v>18000</v>
      </c>
      <c r="D143" s="12">
        <f t="shared" si="10"/>
        <v>19800</v>
      </c>
    </row>
    <row r="144" spans="1:4" ht="15" customHeight="1">
      <c r="A144" s="13" t="s">
        <v>146</v>
      </c>
      <c r="B144" s="14">
        <v>4012700809025</v>
      </c>
      <c r="C144" s="15">
        <f t="shared" ref="C144:C146" si="11">$C$142</f>
        <v>18000</v>
      </c>
      <c r="D144" s="12">
        <f t="shared" si="10"/>
        <v>19800</v>
      </c>
    </row>
    <row r="145" spans="1:4" ht="15" customHeight="1">
      <c r="A145" s="13" t="s">
        <v>147</v>
      </c>
      <c r="B145" s="14">
        <v>4012700971876</v>
      </c>
      <c r="C145" s="15">
        <f t="shared" si="11"/>
        <v>18000</v>
      </c>
      <c r="D145" s="12">
        <f t="shared" si="10"/>
        <v>19800</v>
      </c>
    </row>
    <row r="146" spans="1:4" ht="15" customHeight="1">
      <c r="A146" s="44" t="s">
        <v>148</v>
      </c>
      <c r="B146" s="40">
        <v>4012700802040</v>
      </c>
      <c r="C146" s="41">
        <f t="shared" si="11"/>
        <v>18000</v>
      </c>
      <c r="D146" s="33">
        <f t="shared" si="10"/>
        <v>19800</v>
      </c>
    </row>
    <row r="147" spans="1:4" ht="15" customHeight="1">
      <c r="A147" s="36" t="s">
        <v>149</v>
      </c>
      <c r="B147" s="37">
        <v>4012700987785</v>
      </c>
      <c r="C147" s="42">
        <v>32000</v>
      </c>
      <c r="D147" s="38">
        <f t="shared" si="10"/>
        <v>35200</v>
      </c>
    </row>
    <row r="148" spans="1:4" ht="15" customHeight="1">
      <c r="A148" s="17" t="s">
        <v>150</v>
      </c>
      <c r="B148" s="14">
        <v>4012700987792</v>
      </c>
      <c r="C148" s="15">
        <f>$C$147</f>
        <v>32000</v>
      </c>
      <c r="D148" s="12">
        <f t="shared" si="10"/>
        <v>35200</v>
      </c>
    </row>
    <row r="149" spans="1:4" ht="15" customHeight="1">
      <c r="A149" s="17" t="s">
        <v>151</v>
      </c>
      <c r="B149" s="14">
        <v>4012700987808</v>
      </c>
      <c r="C149" s="15">
        <f t="shared" ref="C149:C155" si="12">$C$147</f>
        <v>32000</v>
      </c>
      <c r="D149" s="12">
        <f t="shared" si="10"/>
        <v>35200</v>
      </c>
    </row>
    <row r="150" spans="1:4" ht="15" customHeight="1">
      <c r="A150" s="13" t="s">
        <v>152</v>
      </c>
      <c r="B150" s="14">
        <v>4012700925282</v>
      </c>
      <c r="C150" s="15">
        <f t="shared" si="12"/>
        <v>32000</v>
      </c>
      <c r="D150" s="12">
        <f t="shared" si="10"/>
        <v>35200</v>
      </c>
    </row>
    <row r="151" spans="1:4" ht="15" customHeight="1">
      <c r="A151" s="16" t="s">
        <v>153</v>
      </c>
      <c r="B151" s="14">
        <v>4012700935373</v>
      </c>
      <c r="C151" s="15">
        <f t="shared" si="12"/>
        <v>32000</v>
      </c>
      <c r="D151" s="12">
        <f t="shared" si="10"/>
        <v>35200</v>
      </c>
    </row>
    <row r="152" spans="1:4" ht="15" customHeight="1">
      <c r="A152" s="17" t="s">
        <v>154</v>
      </c>
      <c r="B152" s="14">
        <v>4012700926234</v>
      </c>
      <c r="C152" s="15">
        <f t="shared" si="12"/>
        <v>32000</v>
      </c>
      <c r="D152" s="12">
        <f t="shared" si="10"/>
        <v>35200</v>
      </c>
    </row>
    <row r="153" spans="1:4" ht="15" customHeight="1">
      <c r="A153" s="16" t="s">
        <v>155</v>
      </c>
      <c r="B153" s="14">
        <v>4012700932716</v>
      </c>
      <c r="C153" s="15">
        <f t="shared" si="12"/>
        <v>32000</v>
      </c>
      <c r="D153" s="12">
        <f t="shared" si="10"/>
        <v>35200</v>
      </c>
    </row>
    <row r="154" spans="1:4" ht="15" customHeight="1">
      <c r="A154" s="16" t="s">
        <v>156</v>
      </c>
      <c r="B154" s="14">
        <v>4012700803719</v>
      </c>
      <c r="C154" s="15">
        <f t="shared" si="12"/>
        <v>32000</v>
      </c>
      <c r="D154" s="12">
        <f t="shared" si="10"/>
        <v>35200</v>
      </c>
    </row>
    <row r="155" spans="1:4" ht="15" customHeight="1">
      <c r="A155" s="39" t="s">
        <v>157</v>
      </c>
      <c r="B155" s="40">
        <v>4012700815590</v>
      </c>
      <c r="C155" s="41">
        <f t="shared" si="12"/>
        <v>32000</v>
      </c>
      <c r="D155" s="33">
        <f t="shared" si="10"/>
        <v>35200</v>
      </c>
    </row>
    <row r="156" spans="1:4" ht="15" customHeight="1">
      <c r="A156" s="36" t="s">
        <v>158</v>
      </c>
      <c r="B156" s="37">
        <v>4012700979629</v>
      </c>
      <c r="C156" s="42">
        <v>45000</v>
      </c>
      <c r="D156" s="38">
        <f t="shared" si="10"/>
        <v>49500.000000000007</v>
      </c>
    </row>
    <row r="157" spans="1:4" ht="15" customHeight="1">
      <c r="A157" s="13" t="s">
        <v>159</v>
      </c>
      <c r="B157" s="14">
        <v>4012700979513</v>
      </c>
      <c r="C157" s="15">
        <f>$C$156</f>
        <v>45000</v>
      </c>
      <c r="D157" s="12">
        <f t="shared" si="10"/>
        <v>49500.000000000007</v>
      </c>
    </row>
    <row r="158" spans="1:4" ht="15" customHeight="1">
      <c r="A158" s="13" t="s">
        <v>160</v>
      </c>
      <c r="B158" s="14">
        <v>4012700988379</v>
      </c>
      <c r="C158" s="15">
        <f t="shared" ref="C158:C160" si="13">$C$156</f>
        <v>45000</v>
      </c>
      <c r="D158" s="12">
        <f t="shared" si="10"/>
        <v>49500.000000000007</v>
      </c>
    </row>
    <row r="159" spans="1:4" ht="15" customHeight="1">
      <c r="A159" s="13" t="s">
        <v>161</v>
      </c>
      <c r="B159" s="14">
        <v>4012700928931</v>
      </c>
      <c r="C159" s="15">
        <f t="shared" si="13"/>
        <v>45000</v>
      </c>
      <c r="D159" s="12">
        <f t="shared" si="10"/>
        <v>49500.000000000007</v>
      </c>
    </row>
    <row r="160" spans="1:4" ht="15" customHeight="1">
      <c r="A160" s="44" t="s">
        <v>162</v>
      </c>
      <c r="B160" s="40">
        <v>4012700813695</v>
      </c>
      <c r="C160" s="41">
        <f t="shared" si="13"/>
        <v>45000</v>
      </c>
      <c r="D160" s="33">
        <f t="shared" si="10"/>
        <v>49500.000000000007</v>
      </c>
    </row>
    <row r="161" spans="1:4" ht="15" customHeight="1">
      <c r="A161" s="43" t="s">
        <v>163</v>
      </c>
      <c r="B161" s="37">
        <v>4012700987822</v>
      </c>
      <c r="C161" s="42">
        <v>55000</v>
      </c>
      <c r="D161" s="38">
        <f t="shared" si="10"/>
        <v>60500.000000000007</v>
      </c>
    </row>
    <row r="162" spans="1:4" ht="15" customHeight="1">
      <c r="A162" s="13" t="s">
        <v>164</v>
      </c>
      <c r="B162" s="14">
        <v>4012700987839</v>
      </c>
      <c r="C162" s="15">
        <f>$C$161</f>
        <v>55000</v>
      </c>
      <c r="D162" s="12">
        <f t="shared" si="10"/>
        <v>60500.000000000007</v>
      </c>
    </row>
    <row r="163" spans="1:4" ht="15" customHeight="1">
      <c r="A163" s="13" t="s">
        <v>165</v>
      </c>
      <c r="B163" s="14">
        <v>4012700987846</v>
      </c>
      <c r="C163" s="15">
        <f t="shared" ref="C163:C167" si="14">$C$161</f>
        <v>55000</v>
      </c>
      <c r="D163" s="12">
        <f t="shared" si="10"/>
        <v>60500.000000000007</v>
      </c>
    </row>
    <row r="164" spans="1:4" ht="15" customHeight="1">
      <c r="A164" s="13" t="s">
        <v>166</v>
      </c>
      <c r="B164" s="14">
        <v>4012700816696</v>
      </c>
      <c r="C164" s="15">
        <f t="shared" si="14"/>
        <v>55000</v>
      </c>
      <c r="D164" s="12">
        <f t="shared" si="10"/>
        <v>60500.000000000007</v>
      </c>
    </row>
    <row r="165" spans="1:4" ht="15" customHeight="1">
      <c r="A165" s="17" t="s">
        <v>167</v>
      </c>
      <c r="B165" s="14">
        <v>4012700926371</v>
      </c>
      <c r="C165" s="15">
        <f t="shared" si="14"/>
        <v>55000</v>
      </c>
      <c r="D165" s="12">
        <f t="shared" si="10"/>
        <v>60500.000000000007</v>
      </c>
    </row>
    <row r="166" spans="1:4" ht="15" customHeight="1">
      <c r="A166" s="16" t="s">
        <v>168</v>
      </c>
      <c r="B166" s="14">
        <v>4012700933690</v>
      </c>
      <c r="C166" s="15">
        <f t="shared" si="14"/>
        <v>55000</v>
      </c>
      <c r="D166" s="12">
        <f t="shared" si="10"/>
        <v>60500.000000000007</v>
      </c>
    </row>
    <row r="167" spans="1:4" ht="15" customHeight="1">
      <c r="A167" s="39" t="s">
        <v>169</v>
      </c>
      <c r="B167" s="40">
        <v>4012700957511</v>
      </c>
      <c r="C167" s="41">
        <f t="shared" si="14"/>
        <v>55000</v>
      </c>
      <c r="D167" s="33">
        <f t="shared" si="10"/>
        <v>60500.000000000007</v>
      </c>
    </row>
    <row r="168" spans="1:4" ht="15" customHeight="1">
      <c r="A168" s="1" t="s">
        <v>170</v>
      </c>
      <c r="B168" s="6"/>
      <c r="C168" s="22"/>
      <c r="D168" s="23"/>
    </row>
    <row r="169" spans="1:4" ht="15" customHeight="1">
      <c r="A169" s="9" t="s">
        <v>171</v>
      </c>
      <c r="B169" s="10">
        <v>4012700985378</v>
      </c>
      <c r="C169" s="15">
        <v>32000</v>
      </c>
      <c r="D169" s="12">
        <f t="shared" si="10"/>
        <v>35200</v>
      </c>
    </row>
    <row r="170" spans="1:4" ht="15" customHeight="1">
      <c r="A170" s="13" t="s">
        <v>172</v>
      </c>
      <c r="B170" s="14">
        <v>4012700985385</v>
      </c>
      <c r="C170" s="15">
        <f>$C$169</f>
        <v>32000</v>
      </c>
      <c r="D170" s="12">
        <f t="shared" si="10"/>
        <v>35200</v>
      </c>
    </row>
    <row r="171" spans="1:4" ht="15" customHeight="1">
      <c r="A171" s="13" t="s">
        <v>173</v>
      </c>
      <c r="B171" s="14">
        <v>4012700985392</v>
      </c>
      <c r="C171" s="15">
        <f t="shared" ref="C171:C173" si="15">$C$169</f>
        <v>32000</v>
      </c>
      <c r="D171" s="12">
        <f t="shared" si="10"/>
        <v>35200</v>
      </c>
    </row>
    <row r="172" spans="1:4" ht="15" customHeight="1">
      <c r="A172" s="13" t="s">
        <v>174</v>
      </c>
      <c r="B172" s="14">
        <v>4012700925299</v>
      </c>
      <c r="C172" s="15">
        <f t="shared" si="15"/>
        <v>32000</v>
      </c>
      <c r="D172" s="12">
        <f t="shared" si="10"/>
        <v>35200</v>
      </c>
    </row>
    <row r="173" spans="1:4" ht="15" customHeight="1">
      <c r="A173" s="13" t="s">
        <v>175</v>
      </c>
      <c r="B173" s="14">
        <v>4012700935366</v>
      </c>
      <c r="C173" s="15">
        <f t="shared" si="15"/>
        <v>32000</v>
      </c>
      <c r="D173" s="12">
        <f t="shared" si="10"/>
        <v>35200</v>
      </c>
    </row>
    <row r="174" spans="1:4" ht="15" customHeight="1">
      <c r="A174" s="1" t="s">
        <v>176</v>
      </c>
      <c r="B174" s="6"/>
      <c r="C174" s="22"/>
      <c r="D174" s="23"/>
    </row>
    <row r="175" spans="1:4" ht="15" customHeight="1">
      <c r="A175" s="36" t="s">
        <v>177</v>
      </c>
      <c r="B175" s="37">
        <v>4012700987952</v>
      </c>
      <c r="C175" s="42">
        <v>38000</v>
      </c>
      <c r="D175" s="38">
        <f t="shared" si="10"/>
        <v>41800</v>
      </c>
    </row>
    <row r="176" spans="1:4" ht="15" customHeight="1">
      <c r="A176" s="13" t="s">
        <v>178</v>
      </c>
      <c r="B176" s="14">
        <v>4012700987969</v>
      </c>
      <c r="C176" s="15">
        <f>$C$175</f>
        <v>38000</v>
      </c>
      <c r="D176" s="12">
        <f t="shared" si="10"/>
        <v>41800</v>
      </c>
    </row>
    <row r="177" spans="1:4" ht="15" customHeight="1">
      <c r="A177" s="13" t="s">
        <v>179</v>
      </c>
      <c r="B177" s="14">
        <v>4012700987976</v>
      </c>
      <c r="C177" s="15">
        <f t="shared" ref="C177:C178" si="16">$C$175</f>
        <v>38000</v>
      </c>
      <c r="D177" s="12">
        <f t="shared" si="10"/>
        <v>41800</v>
      </c>
    </row>
    <row r="178" spans="1:4" ht="15" customHeight="1">
      <c r="A178" s="44" t="s">
        <v>180</v>
      </c>
      <c r="B178" s="40">
        <v>4012700925305</v>
      </c>
      <c r="C178" s="41">
        <f t="shared" si="16"/>
        <v>38000</v>
      </c>
      <c r="D178" s="33">
        <f t="shared" si="10"/>
        <v>41800</v>
      </c>
    </row>
    <row r="179" spans="1:4" ht="15" customHeight="1">
      <c r="A179" s="9" t="s">
        <v>181</v>
      </c>
      <c r="B179" s="10">
        <v>4012700987983</v>
      </c>
      <c r="C179" s="15">
        <v>63000</v>
      </c>
      <c r="D179" s="12">
        <f t="shared" si="10"/>
        <v>69300</v>
      </c>
    </row>
    <row r="180" spans="1:4" ht="15" customHeight="1">
      <c r="A180" s="13" t="s">
        <v>182</v>
      </c>
      <c r="B180" s="14">
        <v>4012700987990</v>
      </c>
      <c r="C180" s="15">
        <f>$C$179</f>
        <v>63000</v>
      </c>
      <c r="D180" s="12">
        <f t="shared" si="10"/>
        <v>69300</v>
      </c>
    </row>
    <row r="181" spans="1:4" ht="15" customHeight="1">
      <c r="A181" s="13" t="s">
        <v>183</v>
      </c>
      <c r="B181" s="14">
        <v>4012700988003</v>
      </c>
      <c r="C181" s="15">
        <f>$C$179</f>
        <v>63000</v>
      </c>
      <c r="D181" s="12">
        <f t="shared" si="10"/>
        <v>69300</v>
      </c>
    </row>
    <row r="182" spans="1:4" ht="15" customHeight="1">
      <c r="A182" s="1" t="s">
        <v>4</v>
      </c>
      <c r="B182" s="6"/>
      <c r="C182" s="22"/>
      <c r="D182" s="23"/>
    </row>
    <row r="183" spans="1:4" ht="15" customHeight="1">
      <c r="A183" s="36" t="s">
        <v>269</v>
      </c>
      <c r="B183" s="46" t="s">
        <v>277</v>
      </c>
      <c r="C183" s="42">
        <v>2300</v>
      </c>
      <c r="D183" s="38">
        <v>2530</v>
      </c>
    </row>
    <row r="184" spans="1:4" ht="15" customHeight="1">
      <c r="A184" s="13" t="s">
        <v>270</v>
      </c>
      <c r="B184" s="25" t="s">
        <v>278</v>
      </c>
      <c r="C184" s="15">
        <f>$C$183</f>
        <v>2300</v>
      </c>
      <c r="D184" s="12">
        <v>2530</v>
      </c>
    </row>
    <row r="185" spans="1:4" ht="15" customHeight="1">
      <c r="A185" s="13" t="s">
        <v>271</v>
      </c>
      <c r="B185" s="25" t="s">
        <v>279</v>
      </c>
      <c r="C185" s="15">
        <f t="shared" ref="C185:C190" si="17">$C$183</f>
        <v>2300</v>
      </c>
      <c r="D185" s="12">
        <v>2530</v>
      </c>
    </row>
    <row r="186" spans="1:4" ht="15" customHeight="1">
      <c r="A186" s="44" t="s">
        <v>272</v>
      </c>
      <c r="B186" s="47" t="s">
        <v>280</v>
      </c>
      <c r="C186" s="41">
        <f t="shared" si="17"/>
        <v>2300</v>
      </c>
      <c r="D186" s="33">
        <v>2530</v>
      </c>
    </row>
    <row r="187" spans="1:4" ht="15" customHeight="1">
      <c r="A187" s="9" t="s">
        <v>273</v>
      </c>
      <c r="B187" s="24" t="s">
        <v>281</v>
      </c>
      <c r="C187" s="15">
        <f t="shared" si="17"/>
        <v>2300</v>
      </c>
      <c r="D187" s="12">
        <v>2530</v>
      </c>
    </row>
    <row r="188" spans="1:4" ht="15" customHeight="1">
      <c r="A188" s="13" t="s">
        <v>274</v>
      </c>
      <c r="B188" s="25" t="s">
        <v>282</v>
      </c>
      <c r="C188" s="15">
        <f t="shared" si="17"/>
        <v>2300</v>
      </c>
      <c r="D188" s="12">
        <v>2530</v>
      </c>
    </row>
    <row r="189" spans="1:4" ht="15" customHeight="1">
      <c r="A189" s="13" t="s">
        <v>275</v>
      </c>
      <c r="B189" s="25" t="s">
        <v>283</v>
      </c>
      <c r="C189" s="15">
        <f t="shared" si="17"/>
        <v>2300</v>
      </c>
      <c r="D189" s="12">
        <v>2530</v>
      </c>
    </row>
    <row r="190" spans="1:4" ht="15" customHeight="1">
      <c r="A190" s="19" t="s">
        <v>276</v>
      </c>
      <c r="B190" s="52" t="s">
        <v>284</v>
      </c>
      <c r="C190" s="15">
        <f t="shared" si="17"/>
        <v>2300</v>
      </c>
      <c r="D190" s="12">
        <v>2530</v>
      </c>
    </row>
    <row r="191" spans="1:4" ht="15" customHeight="1">
      <c r="A191" s="1" t="s">
        <v>184</v>
      </c>
      <c r="B191" s="6"/>
      <c r="C191" s="22"/>
      <c r="D191" s="23"/>
    </row>
    <row r="192" spans="1:4" ht="15" customHeight="1">
      <c r="A192" s="53" t="s">
        <v>185</v>
      </c>
      <c r="B192" s="10">
        <v>4012700923400</v>
      </c>
      <c r="C192" s="15">
        <f>D192/ 1.1</f>
        <v>6999.9999999999991</v>
      </c>
      <c r="D192" s="12">
        <v>7700</v>
      </c>
    </row>
    <row r="193" spans="1:4" ht="15" customHeight="1">
      <c r="A193" s="16" t="s">
        <v>186</v>
      </c>
      <c r="B193" s="14">
        <v>4012700923523</v>
      </c>
      <c r="C193" s="15">
        <f t="shared" ref="C193:C212" si="18">D193/ 1.1</f>
        <v>6999.9999999999991</v>
      </c>
      <c r="D193" s="12">
        <v>7700</v>
      </c>
    </row>
    <row r="194" spans="1:4" ht="15" customHeight="1">
      <c r="A194" s="16" t="s">
        <v>187</v>
      </c>
      <c r="B194" s="14">
        <v>4988891270145</v>
      </c>
      <c r="C194" s="15">
        <f t="shared" si="18"/>
        <v>6999.9999999999991</v>
      </c>
      <c r="D194" s="12">
        <v>7700</v>
      </c>
    </row>
    <row r="195" spans="1:4" ht="15" customHeight="1">
      <c r="A195" s="16" t="s">
        <v>188</v>
      </c>
      <c r="B195" s="14">
        <v>4012700923417</v>
      </c>
      <c r="C195" s="15">
        <f t="shared" si="18"/>
        <v>9000</v>
      </c>
      <c r="D195" s="12">
        <v>9900</v>
      </c>
    </row>
    <row r="196" spans="1:4" ht="15" customHeight="1">
      <c r="A196" s="16" t="s">
        <v>189</v>
      </c>
      <c r="B196" s="14">
        <v>4012700923721</v>
      </c>
      <c r="C196" s="15">
        <f t="shared" si="18"/>
        <v>9000</v>
      </c>
      <c r="D196" s="12">
        <v>9900</v>
      </c>
    </row>
    <row r="197" spans="1:4" ht="15" customHeight="1">
      <c r="A197" s="16" t="s">
        <v>190</v>
      </c>
      <c r="B197" s="14">
        <v>4988891270244</v>
      </c>
      <c r="C197" s="15">
        <f t="shared" si="18"/>
        <v>9000</v>
      </c>
      <c r="D197" s="12">
        <v>9900</v>
      </c>
    </row>
    <row r="198" spans="1:4" ht="15" customHeight="1">
      <c r="A198" s="26" t="s">
        <v>191</v>
      </c>
      <c r="B198" s="14" t="s">
        <v>192</v>
      </c>
      <c r="C198" s="15">
        <f t="shared" si="18"/>
        <v>9000</v>
      </c>
      <c r="D198" s="12">
        <v>9900</v>
      </c>
    </row>
    <row r="199" spans="1:4" ht="15" customHeight="1">
      <c r="A199" s="26" t="s">
        <v>193</v>
      </c>
      <c r="B199" s="14" t="s">
        <v>194</v>
      </c>
      <c r="C199" s="15">
        <f t="shared" si="18"/>
        <v>9000</v>
      </c>
      <c r="D199" s="12">
        <v>9900</v>
      </c>
    </row>
    <row r="200" spans="1:4" ht="15" customHeight="1">
      <c r="A200" s="16" t="s">
        <v>195</v>
      </c>
      <c r="B200" s="14">
        <v>4012700923431</v>
      </c>
      <c r="C200" s="15">
        <f t="shared" si="18"/>
        <v>11000</v>
      </c>
      <c r="D200" s="12">
        <v>12100</v>
      </c>
    </row>
    <row r="201" spans="1:4" ht="15" customHeight="1">
      <c r="A201" s="16" t="s">
        <v>196</v>
      </c>
      <c r="B201" s="14">
        <v>4012700924094</v>
      </c>
      <c r="C201" s="15">
        <f t="shared" si="18"/>
        <v>11000</v>
      </c>
      <c r="D201" s="12">
        <v>12100</v>
      </c>
    </row>
    <row r="202" spans="1:4" ht="15" customHeight="1">
      <c r="A202" s="16" t="s">
        <v>197</v>
      </c>
      <c r="B202" s="14">
        <v>4988891270343</v>
      </c>
      <c r="C202" s="15">
        <f t="shared" si="18"/>
        <v>11000</v>
      </c>
      <c r="D202" s="12">
        <v>12100</v>
      </c>
    </row>
    <row r="203" spans="1:4" ht="15" customHeight="1">
      <c r="A203" s="26" t="s">
        <v>198</v>
      </c>
      <c r="B203" s="14" t="s">
        <v>199</v>
      </c>
      <c r="C203" s="15">
        <f t="shared" si="18"/>
        <v>11000</v>
      </c>
      <c r="D203" s="12">
        <v>12100</v>
      </c>
    </row>
    <row r="204" spans="1:4" ht="15" customHeight="1">
      <c r="A204" s="26" t="s">
        <v>200</v>
      </c>
      <c r="B204" s="14" t="s">
        <v>201</v>
      </c>
      <c r="C204" s="15">
        <f t="shared" si="18"/>
        <v>11000</v>
      </c>
      <c r="D204" s="12">
        <v>12100</v>
      </c>
    </row>
    <row r="205" spans="1:4" ht="15" customHeight="1">
      <c r="A205" s="16" t="s">
        <v>202</v>
      </c>
      <c r="B205" s="14">
        <v>4988891784109</v>
      </c>
      <c r="C205" s="15">
        <f t="shared" si="18"/>
        <v>12999.999999999998</v>
      </c>
      <c r="D205" s="12">
        <v>14300</v>
      </c>
    </row>
    <row r="206" spans="1:4" ht="15" customHeight="1">
      <c r="A206" s="16" t="s">
        <v>203</v>
      </c>
      <c r="B206" s="14">
        <v>4988891785106</v>
      </c>
      <c r="C206" s="15">
        <f t="shared" si="18"/>
        <v>14999.999999999998</v>
      </c>
      <c r="D206" s="12">
        <v>16500</v>
      </c>
    </row>
    <row r="207" spans="1:4" ht="15" customHeight="1">
      <c r="A207" s="16" t="s">
        <v>204</v>
      </c>
      <c r="B207" s="14">
        <v>4012700924193</v>
      </c>
      <c r="C207" s="15">
        <f t="shared" si="18"/>
        <v>10000</v>
      </c>
      <c r="D207" s="12">
        <v>11000</v>
      </c>
    </row>
    <row r="208" spans="1:4" ht="15" customHeight="1">
      <c r="A208" s="16" t="s">
        <v>205</v>
      </c>
      <c r="B208" s="14">
        <v>4988891799301</v>
      </c>
      <c r="C208" s="15">
        <f t="shared" si="18"/>
        <v>10000</v>
      </c>
      <c r="D208" s="12">
        <v>11000</v>
      </c>
    </row>
    <row r="209" spans="1:4" ht="15" customHeight="1">
      <c r="A209" s="16" t="s">
        <v>206</v>
      </c>
      <c r="B209" s="14">
        <v>4012700958020</v>
      </c>
      <c r="C209" s="15">
        <f t="shared" si="18"/>
        <v>12999.999999999998</v>
      </c>
      <c r="D209" s="12">
        <v>14300</v>
      </c>
    </row>
    <row r="210" spans="1:4" ht="15" customHeight="1">
      <c r="A210" s="16" t="s">
        <v>207</v>
      </c>
      <c r="B210" s="14">
        <v>4988891790605</v>
      </c>
      <c r="C210" s="15">
        <f t="shared" si="18"/>
        <v>20000</v>
      </c>
      <c r="D210" s="12">
        <v>22000</v>
      </c>
    </row>
    <row r="211" spans="1:4" ht="15" customHeight="1">
      <c r="A211" s="16" t="s">
        <v>208</v>
      </c>
      <c r="B211" s="14">
        <v>4988891791008</v>
      </c>
      <c r="C211" s="15">
        <f t="shared" si="18"/>
        <v>23999.999999999996</v>
      </c>
      <c r="D211" s="12">
        <v>26400</v>
      </c>
    </row>
    <row r="212" spans="1:4" ht="15" customHeight="1">
      <c r="A212" s="54" t="s">
        <v>209</v>
      </c>
      <c r="B212" s="20">
        <v>4988891792005</v>
      </c>
      <c r="C212" s="15">
        <f t="shared" si="18"/>
        <v>27999.999999999996</v>
      </c>
      <c r="D212" s="12">
        <v>30800</v>
      </c>
    </row>
    <row r="213" spans="1:4" ht="15" customHeight="1">
      <c r="A213" s="1" t="s">
        <v>210</v>
      </c>
      <c r="B213" s="6"/>
      <c r="C213" s="22"/>
      <c r="D213" s="23"/>
    </row>
    <row r="214" spans="1:4" ht="15" customHeight="1">
      <c r="A214" s="36" t="s">
        <v>211</v>
      </c>
      <c r="B214" s="37">
        <v>4012700329141</v>
      </c>
      <c r="C214" s="42">
        <v>1500</v>
      </c>
      <c r="D214" s="38">
        <f t="shared" ref="D214:D234" si="19">C214*1.1</f>
        <v>1650.0000000000002</v>
      </c>
    </row>
    <row r="215" spans="1:4" ht="15" customHeight="1">
      <c r="A215" s="13" t="s">
        <v>212</v>
      </c>
      <c r="B215" s="14">
        <v>4012700329158</v>
      </c>
      <c r="C215" s="15">
        <f>$C$214</f>
        <v>1500</v>
      </c>
      <c r="D215" s="12">
        <f t="shared" si="19"/>
        <v>1650.0000000000002</v>
      </c>
    </row>
    <row r="216" spans="1:4" ht="15" customHeight="1">
      <c r="A216" s="13" t="s">
        <v>213</v>
      </c>
      <c r="B216" s="14">
        <v>4012700329134</v>
      </c>
      <c r="C216" s="15">
        <f t="shared" ref="C216:C223" si="20">$C$214</f>
        <v>1500</v>
      </c>
      <c r="D216" s="12">
        <f t="shared" si="19"/>
        <v>1650.0000000000002</v>
      </c>
    </row>
    <row r="217" spans="1:4" ht="15" customHeight="1">
      <c r="A217" s="13" t="s">
        <v>214</v>
      </c>
      <c r="B217" s="14">
        <v>4012700329202</v>
      </c>
      <c r="C217" s="15">
        <f t="shared" si="20"/>
        <v>1500</v>
      </c>
      <c r="D217" s="12">
        <f t="shared" si="19"/>
        <v>1650.0000000000002</v>
      </c>
    </row>
    <row r="218" spans="1:4" ht="15" customHeight="1">
      <c r="A218" s="13" t="s">
        <v>215</v>
      </c>
      <c r="B218" s="14">
        <v>4012700329165</v>
      </c>
      <c r="C218" s="15">
        <f t="shared" si="20"/>
        <v>1500</v>
      </c>
      <c r="D218" s="12">
        <f t="shared" si="19"/>
        <v>1650.0000000000002</v>
      </c>
    </row>
    <row r="219" spans="1:4" ht="15" customHeight="1">
      <c r="A219" s="13" t="s">
        <v>216</v>
      </c>
      <c r="B219" s="14">
        <v>4012700329172</v>
      </c>
      <c r="C219" s="15">
        <f t="shared" si="20"/>
        <v>1500</v>
      </c>
      <c r="D219" s="12">
        <f t="shared" si="19"/>
        <v>1650.0000000000002</v>
      </c>
    </row>
    <row r="220" spans="1:4" ht="15" customHeight="1">
      <c r="A220" s="13" t="s">
        <v>217</v>
      </c>
      <c r="B220" s="14">
        <v>4012700300065</v>
      </c>
      <c r="C220" s="15">
        <f t="shared" si="20"/>
        <v>1500</v>
      </c>
      <c r="D220" s="12">
        <f t="shared" si="19"/>
        <v>1650.0000000000002</v>
      </c>
    </row>
    <row r="221" spans="1:4" ht="15" customHeight="1">
      <c r="A221" s="13" t="s">
        <v>218</v>
      </c>
      <c r="B221" s="14">
        <v>4012700329196</v>
      </c>
      <c r="C221" s="15">
        <f t="shared" si="20"/>
        <v>1500</v>
      </c>
      <c r="D221" s="12">
        <f t="shared" si="19"/>
        <v>1650.0000000000002</v>
      </c>
    </row>
    <row r="222" spans="1:4" ht="15" customHeight="1">
      <c r="A222" s="13" t="s">
        <v>219</v>
      </c>
      <c r="B222" s="14">
        <v>4012700329189</v>
      </c>
      <c r="C222" s="15">
        <f t="shared" si="20"/>
        <v>1500</v>
      </c>
      <c r="D222" s="12">
        <f t="shared" si="19"/>
        <v>1650.0000000000002</v>
      </c>
    </row>
    <row r="223" spans="1:4" ht="15" customHeight="1">
      <c r="A223" s="44" t="s">
        <v>220</v>
      </c>
      <c r="B223" s="40">
        <v>4012700301352</v>
      </c>
      <c r="C223" s="41">
        <f t="shared" si="20"/>
        <v>1500</v>
      </c>
      <c r="D223" s="33">
        <f t="shared" si="19"/>
        <v>1650.0000000000002</v>
      </c>
    </row>
    <row r="224" spans="1:4" ht="15" customHeight="1">
      <c r="A224" s="9" t="s">
        <v>221</v>
      </c>
      <c r="B224" s="10">
        <v>4012700344878</v>
      </c>
      <c r="C224" s="15">
        <v>1500</v>
      </c>
      <c r="D224" s="12">
        <f t="shared" si="19"/>
        <v>1650.0000000000002</v>
      </c>
    </row>
    <row r="225" spans="1:4" ht="15" customHeight="1">
      <c r="A225" s="19" t="s">
        <v>222</v>
      </c>
      <c r="B225" s="20">
        <v>4012700339584</v>
      </c>
      <c r="C225" s="15">
        <f>C224</f>
        <v>1500</v>
      </c>
      <c r="D225" s="12">
        <f t="shared" si="19"/>
        <v>1650.0000000000002</v>
      </c>
    </row>
    <row r="226" spans="1:4" ht="15" customHeight="1">
      <c r="A226" s="36" t="s">
        <v>223</v>
      </c>
      <c r="B226" s="37">
        <v>4012700339409</v>
      </c>
      <c r="C226" s="42">
        <v>2900</v>
      </c>
      <c r="D226" s="38">
        <f t="shared" si="19"/>
        <v>3190.0000000000005</v>
      </c>
    </row>
    <row r="227" spans="1:4" ht="15" customHeight="1">
      <c r="A227" s="13" t="s">
        <v>224</v>
      </c>
      <c r="B227" s="14">
        <v>4012700339393</v>
      </c>
      <c r="C227" s="15">
        <f>$C$226</f>
        <v>2900</v>
      </c>
      <c r="D227" s="12">
        <f t="shared" si="19"/>
        <v>3190.0000000000005</v>
      </c>
    </row>
    <row r="228" spans="1:4" ht="15" customHeight="1">
      <c r="A228" s="13" t="s">
        <v>268</v>
      </c>
      <c r="B228" s="14">
        <v>4012700339225</v>
      </c>
      <c r="C228" s="15">
        <f>$C$226</f>
        <v>2900</v>
      </c>
      <c r="D228" s="12">
        <f t="shared" si="19"/>
        <v>3190.0000000000005</v>
      </c>
    </row>
    <row r="229" spans="1:4" ht="15" customHeight="1">
      <c r="A229" s="13" t="s">
        <v>225</v>
      </c>
      <c r="B229" s="14">
        <v>4012700339386</v>
      </c>
      <c r="C229" s="15">
        <f t="shared" ref="C229:C233" si="21">$C$226</f>
        <v>2900</v>
      </c>
      <c r="D229" s="12">
        <f t="shared" si="19"/>
        <v>3190.0000000000005</v>
      </c>
    </row>
    <row r="230" spans="1:4" ht="15" customHeight="1">
      <c r="A230" s="13" t="s">
        <v>226</v>
      </c>
      <c r="B230" s="14">
        <v>4012700339379</v>
      </c>
      <c r="C230" s="15">
        <f t="shared" si="21"/>
        <v>2900</v>
      </c>
      <c r="D230" s="12">
        <f t="shared" si="19"/>
        <v>3190.0000000000005</v>
      </c>
    </row>
    <row r="231" spans="1:4" ht="15" customHeight="1">
      <c r="A231" s="13" t="s">
        <v>227</v>
      </c>
      <c r="B231" s="14">
        <v>4012700339362</v>
      </c>
      <c r="C231" s="15">
        <f t="shared" si="21"/>
        <v>2900</v>
      </c>
      <c r="D231" s="12">
        <f t="shared" si="19"/>
        <v>3190.0000000000005</v>
      </c>
    </row>
    <row r="232" spans="1:4" ht="15" customHeight="1">
      <c r="A232" s="13" t="s">
        <v>228</v>
      </c>
      <c r="B232" s="14">
        <v>4012700339348</v>
      </c>
      <c r="C232" s="15">
        <f t="shared" si="21"/>
        <v>2900</v>
      </c>
      <c r="D232" s="12">
        <f t="shared" si="19"/>
        <v>3190.0000000000005</v>
      </c>
    </row>
    <row r="233" spans="1:4" ht="15" customHeight="1">
      <c r="A233" s="44" t="s">
        <v>229</v>
      </c>
      <c r="B233" s="40">
        <v>4012700339744</v>
      </c>
      <c r="C233" s="41">
        <f t="shared" si="21"/>
        <v>2900</v>
      </c>
      <c r="D233" s="33">
        <f t="shared" si="19"/>
        <v>3190.0000000000005</v>
      </c>
    </row>
    <row r="234" spans="1:4" ht="15" customHeight="1">
      <c r="A234" s="36" t="s">
        <v>230</v>
      </c>
      <c r="B234" s="37">
        <v>4012700310613</v>
      </c>
      <c r="C234" s="42">
        <v>700</v>
      </c>
      <c r="D234" s="38">
        <f t="shared" si="19"/>
        <v>770.00000000000011</v>
      </c>
    </row>
    <row r="235" spans="1:4" ht="15" customHeight="1">
      <c r="A235" s="13" t="s">
        <v>231</v>
      </c>
      <c r="B235" s="14">
        <v>4012700310606</v>
      </c>
      <c r="C235" s="15">
        <f t="shared" ref="C235:C241" si="22">$C$234</f>
        <v>700</v>
      </c>
      <c r="D235" s="12">
        <f t="shared" ref="D235:D271" si="23">C235*1.1</f>
        <v>770.00000000000011</v>
      </c>
    </row>
    <row r="236" spans="1:4" ht="15" customHeight="1">
      <c r="A236" s="13" t="s">
        <v>232</v>
      </c>
      <c r="B236" s="14">
        <v>4012700310743</v>
      </c>
      <c r="C236" s="15">
        <f t="shared" si="22"/>
        <v>700</v>
      </c>
      <c r="D236" s="12">
        <f t="shared" si="23"/>
        <v>770.00000000000011</v>
      </c>
    </row>
    <row r="237" spans="1:4" ht="15" customHeight="1">
      <c r="A237" s="13" t="s">
        <v>233</v>
      </c>
      <c r="B237" s="14">
        <v>4012700310651</v>
      </c>
      <c r="C237" s="15">
        <f t="shared" si="22"/>
        <v>700</v>
      </c>
      <c r="D237" s="12">
        <f t="shared" si="23"/>
        <v>770.00000000000011</v>
      </c>
    </row>
    <row r="238" spans="1:4" ht="15" customHeight="1">
      <c r="A238" s="13" t="s">
        <v>234</v>
      </c>
      <c r="B238" s="14">
        <v>4012700310620</v>
      </c>
      <c r="C238" s="15">
        <f t="shared" si="22"/>
        <v>700</v>
      </c>
      <c r="D238" s="12">
        <f t="shared" si="23"/>
        <v>770.00000000000011</v>
      </c>
    </row>
    <row r="239" spans="1:4" ht="15" customHeight="1">
      <c r="A239" s="13" t="s">
        <v>235</v>
      </c>
      <c r="B239" s="14">
        <v>4012700300072</v>
      </c>
      <c r="C239" s="15">
        <f t="shared" si="22"/>
        <v>700</v>
      </c>
      <c r="D239" s="12">
        <f t="shared" si="23"/>
        <v>770.00000000000011</v>
      </c>
    </row>
    <row r="240" spans="1:4" ht="15" customHeight="1">
      <c r="A240" s="13" t="s">
        <v>236</v>
      </c>
      <c r="B240" s="14">
        <v>4012700310668</v>
      </c>
      <c r="C240" s="15">
        <f t="shared" si="22"/>
        <v>700</v>
      </c>
      <c r="D240" s="12">
        <f t="shared" si="23"/>
        <v>770.00000000000011</v>
      </c>
    </row>
    <row r="241" spans="1:4" ht="15" customHeight="1">
      <c r="A241" s="44" t="s">
        <v>237</v>
      </c>
      <c r="B241" s="40">
        <v>4012700310675</v>
      </c>
      <c r="C241" s="41">
        <f t="shared" si="22"/>
        <v>700</v>
      </c>
      <c r="D241" s="33">
        <f t="shared" si="23"/>
        <v>770.00000000000011</v>
      </c>
    </row>
    <row r="242" spans="1:4" ht="15" customHeight="1">
      <c r="A242" s="36" t="s">
        <v>238</v>
      </c>
      <c r="B242" s="37">
        <v>4012700301215</v>
      </c>
      <c r="C242" s="42">
        <v>700</v>
      </c>
      <c r="D242" s="38">
        <f t="shared" si="23"/>
        <v>770.00000000000011</v>
      </c>
    </row>
    <row r="243" spans="1:4" ht="15" customHeight="1">
      <c r="A243" s="13" t="s">
        <v>239</v>
      </c>
      <c r="B243" s="14">
        <v>4012700301185</v>
      </c>
      <c r="C243" s="15">
        <f>$C$242</f>
        <v>700</v>
      </c>
      <c r="D243" s="12">
        <f t="shared" si="23"/>
        <v>770.00000000000011</v>
      </c>
    </row>
    <row r="244" spans="1:4" ht="15" customHeight="1">
      <c r="A244" s="13" t="s">
        <v>240</v>
      </c>
      <c r="B244" s="14">
        <v>4012700301178</v>
      </c>
      <c r="C244" s="15">
        <f t="shared" ref="C244:C245" si="24">$C$242</f>
        <v>700</v>
      </c>
      <c r="D244" s="12">
        <f t="shared" si="23"/>
        <v>770.00000000000011</v>
      </c>
    </row>
    <row r="245" spans="1:4" ht="15" customHeight="1">
      <c r="A245" s="44" t="s">
        <v>241</v>
      </c>
      <c r="B245" s="40">
        <v>4012700301192</v>
      </c>
      <c r="C245" s="41">
        <f t="shared" si="24"/>
        <v>700</v>
      </c>
      <c r="D245" s="33">
        <f t="shared" si="23"/>
        <v>770.00000000000011</v>
      </c>
    </row>
    <row r="246" spans="1:4" ht="15" customHeight="1">
      <c r="A246" s="9" t="s">
        <v>242</v>
      </c>
      <c r="B246" s="10">
        <v>4012700339621</v>
      </c>
      <c r="C246" s="15">
        <v>1200</v>
      </c>
      <c r="D246" s="12">
        <f t="shared" si="23"/>
        <v>1320</v>
      </c>
    </row>
    <row r="247" spans="1:4" ht="15" customHeight="1">
      <c r="A247" s="13" t="s">
        <v>243</v>
      </c>
      <c r="B247" s="14">
        <v>4012700339638</v>
      </c>
      <c r="C247" s="15">
        <f>$C$246</f>
        <v>1200</v>
      </c>
      <c r="D247" s="12">
        <f t="shared" si="23"/>
        <v>1320</v>
      </c>
    </row>
    <row r="248" spans="1:4" ht="15" customHeight="1">
      <c r="A248" s="19" t="s">
        <v>244</v>
      </c>
      <c r="B248" s="20">
        <v>4012700339683</v>
      </c>
      <c r="C248" s="15">
        <f>$C$246</f>
        <v>1200</v>
      </c>
      <c r="D248" s="12">
        <f t="shared" si="23"/>
        <v>1320</v>
      </c>
    </row>
    <row r="249" spans="1:4" ht="15" customHeight="1">
      <c r="A249" s="1" t="s">
        <v>245</v>
      </c>
      <c r="B249" s="55"/>
      <c r="C249" s="56"/>
      <c r="D249" s="23"/>
    </row>
    <row r="250" spans="1:4" ht="15" customHeight="1">
      <c r="A250" s="49" t="s">
        <v>246</v>
      </c>
      <c r="B250" s="50">
        <v>4012700915399</v>
      </c>
      <c r="C250" s="51">
        <v>1000</v>
      </c>
      <c r="D250" s="38">
        <f t="shared" si="23"/>
        <v>1100</v>
      </c>
    </row>
    <row r="251" spans="1:4" ht="15" customHeight="1">
      <c r="A251" s="26" t="s">
        <v>247</v>
      </c>
      <c r="B251" s="29">
        <v>4012700915429</v>
      </c>
      <c r="C251" s="28">
        <f>$C$250</f>
        <v>1000</v>
      </c>
      <c r="D251" s="12">
        <f t="shared" si="23"/>
        <v>1100</v>
      </c>
    </row>
    <row r="252" spans="1:4" ht="15" customHeight="1">
      <c r="A252" s="26" t="s">
        <v>248</v>
      </c>
      <c r="B252" s="29">
        <v>4012700915405</v>
      </c>
      <c r="C252" s="28">
        <f t="shared" ref="C252:C256" si="25">$C$250</f>
        <v>1000</v>
      </c>
      <c r="D252" s="12">
        <f t="shared" si="23"/>
        <v>1100</v>
      </c>
    </row>
    <row r="253" spans="1:4" ht="15" customHeight="1">
      <c r="A253" s="26" t="s">
        <v>249</v>
      </c>
      <c r="B253" s="29">
        <v>4012700915382</v>
      </c>
      <c r="C253" s="28">
        <f t="shared" si="25"/>
        <v>1000</v>
      </c>
      <c r="D253" s="12">
        <f t="shared" si="23"/>
        <v>1100</v>
      </c>
    </row>
    <row r="254" spans="1:4" ht="15" customHeight="1">
      <c r="A254" s="26" t="s">
        <v>250</v>
      </c>
      <c r="B254" s="29">
        <v>4012700915436</v>
      </c>
      <c r="C254" s="28">
        <f t="shared" si="25"/>
        <v>1000</v>
      </c>
      <c r="D254" s="12">
        <f t="shared" si="23"/>
        <v>1100</v>
      </c>
    </row>
    <row r="255" spans="1:4" ht="15" customHeight="1">
      <c r="A255" s="26" t="s">
        <v>251</v>
      </c>
      <c r="B255" s="29">
        <v>4012700915412</v>
      </c>
      <c r="C255" s="28">
        <f t="shared" si="25"/>
        <v>1000</v>
      </c>
      <c r="D255" s="12">
        <f t="shared" si="23"/>
        <v>1100</v>
      </c>
    </row>
    <row r="256" spans="1:4" ht="15" customHeight="1">
      <c r="A256" s="30" t="s">
        <v>252</v>
      </c>
      <c r="B256" s="31">
        <v>4012700915443</v>
      </c>
      <c r="C256" s="32">
        <f t="shared" si="25"/>
        <v>1000</v>
      </c>
      <c r="D256" s="33">
        <f t="shared" si="23"/>
        <v>1100</v>
      </c>
    </row>
    <row r="257" spans="1:4" ht="15" customHeight="1">
      <c r="A257" s="48" t="s">
        <v>253</v>
      </c>
      <c r="B257" s="27">
        <v>4012700905413</v>
      </c>
      <c r="C257" s="28">
        <v>300</v>
      </c>
      <c r="D257" s="12">
        <f t="shared" si="23"/>
        <v>330</v>
      </c>
    </row>
    <row r="258" spans="1:4" ht="15" customHeight="1">
      <c r="A258" s="57" t="s">
        <v>254</v>
      </c>
      <c r="B258" s="58">
        <v>4012700905420</v>
      </c>
      <c r="C258" s="28">
        <f>C257</f>
        <v>300</v>
      </c>
      <c r="D258" s="12">
        <f t="shared" si="23"/>
        <v>330</v>
      </c>
    </row>
    <row r="259" spans="1:4" ht="15" customHeight="1">
      <c r="A259" s="1" t="s">
        <v>255</v>
      </c>
      <c r="B259" s="59"/>
      <c r="C259" s="56"/>
      <c r="D259" s="23"/>
    </row>
    <row r="260" spans="1:4" ht="15" customHeight="1">
      <c r="A260" s="49" t="s">
        <v>256</v>
      </c>
      <c r="B260" s="50">
        <v>4012700908483</v>
      </c>
      <c r="C260" s="51">
        <v>1000</v>
      </c>
      <c r="D260" s="38">
        <f t="shared" si="23"/>
        <v>1100</v>
      </c>
    </row>
    <row r="261" spans="1:4" ht="15" customHeight="1">
      <c r="A261" s="26" t="s">
        <v>257</v>
      </c>
      <c r="B261" s="29">
        <v>4012700908469</v>
      </c>
      <c r="C261" s="28">
        <f>$C$260</f>
        <v>1000</v>
      </c>
      <c r="D261" s="12">
        <f t="shared" si="23"/>
        <v>1100</v>
      </c>
    </row>
    <row r="262" spans="1:4" ht="15" customHeight="1">
      <c r="A262" s="26" t="s">
        <v>258</v>
      </c>
      <c r="B262" s="29">
        <v>4012700922175</v>
      </c>
      <c r="C262" s="28">
        <f t="shared" ref="C262:C263" si="26">$C$260</f>
        <v>1000</v>
      </c>
      <c r="D262" s="12">
        <f t="shared" si="23"/>
        <v>1100</v>
      </c>
    </row>
    <row r="263" spans="1:4" ht="15" customHeight="1">
      <c r="A263" s="30" t="s">
        <v>259</v>
      </c>
      <c r="B263" s="31">
        <v>4012700922182</v>
      </c>
      <c r="C263" s="32">
        <f t="shared" si="26"/>
        <v>1000</v>
      </c>
      <c r="D263" s="33">
        <f t="shared" si="23"/>
        <v>1100</v>
      </c>
    </row>
    <row r="264" spans="1:4" ht="15" customHeight="1">
      <c r="A264" s="48" t="s">
        <v>260</v>
      </c>
      <c r="B264" s="27">
        <v>4012700978073</v>
      </c>
      <c r="C264" s="28">
        <v>800</v>
      </c>
      <c r="D264" s="12">
        <f t="shared" si="23"/>
        <v>880.00000000000011</v>
      </c>
    </row>
    <row r="265" spans="1:4" ht="15" customHeight="1">
      <c r="A265" s="57" t="s">
        <v>261</v>
      </c>
      <c r="B265" s="58">
        <v>4012700978066</v>
      </c>
      <c r="C265" s="28">
        <f>C264</f>
        <v>800</v>
      </c>
      <c r="D265" s="12">
        <f t="shared" si="23"/>
        <v>880.00000000000011</v>
      </c>
    </row>
    <row r="266" spans="1:4" ht="15" customHeight="1">
      <c r="A266" s="1" t="s">
        <v>262</v>
      </c>
      <c r="B266" s="60"/>
      <c r="C266" s="56"/>
      <c r="D266" s="23"/>
    </row>
    <row r="267" spans="1:4" ht="15" customHeight="1">
      <c r="A267" s="61" t="s">
        <v>263</v>
      </c>
      <c r="B267" s="62">
        <v>4988891214996</v>
      </c>
      <c r="C267" s="28">
        <v>1100</v>
      </c>
      <c r="D267" s="12">
        <f t="shared" si="23"/>
        <v>1210</v>
      </c>
    </row>
    <row r="268" spans="1:4" ht="15" customHeight="1">
      <c r="A268" s="1" t="s">
        <v>264</v>
      </c>
      <c r="B268" s="60"/>
      <c r="C268" s="56"/>
      <c r="D268" s="23"/>
    </row>
    <row r="269" spans="1:4" ht="15" customHeight="1">
      <c r="A269" s="48" t="s">
        <v>265</v>
      </c>
      <c r="B269" s="27">
        <v>4988891233010</v>
      </c>
      <c r="C269" s="28">
        <v>400</v>
      </c>
      <c r="D269" s="12">
        <f t="shared" si="23"/>
        <v>440.00000000000006</v>
      </c>
    </row>
    <row r="270" spans="1:4" ht="15" customHeight="1">
      <c r="A270" s="26" t="s">
        <v>266</v>
      </c>
      <c r="B270" s="29">
        <v>4988891234017</v>
      </c>
      <c r="C270" s="28">
        <v>400</v>
      </c>
      <c r="D270" s="12">
        <f t="shared" si="23"/>
        <v>440.00000000000006</v>
      </c>
    </row>
    <row r="271" spans="1:4" ht="15" customHeight="1">
      <c r="A271" s="30" t="s">
        <v>267</v>
      </c>
      <c r="B271" s="31">
        <v>4988891238015</v>
      </c>
      <c r="C271" s="32">
        <v>400</v>
      </c>
      <c r="D271" s="33">
        <f t="shared" si="23"/>
        <v>440.00000000000006</v>
      </c>
    </row>
    <row r="272" spans="1:4" ht="15" customHeight="1">
      <c r="A272" s="66" t="s">
        <v>287</v>
      </c>
      <c r="B272" s="67"/>
      <c r="C272" s="68"/>
      <c r="D272" s="66"/>
    </row>
    <row r="273" spans="1:4" ht="15" customHeight="1">
      <c r="A273" s="63" t="s">
        <v>285</v>
      </c>
      <c r="B273" s="64" t="s">
        <v>286</v>
      </c>
      <c r="C273" s="65">
        <f>D273/1.1</f>
        <v>199.99999999999997</v>
      </c>
      <c r="D273" s="69">
        <v>220</v>
      </c>
    </row>
  </sheetData>
  <phoneticPr fontId="3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4173-2672-43AC-8A05-C4D68B2D01BD}">
  <dimension ref="A1:F107"/>
  <sheetViews>
    <sheetView workbookViewId="0">
      <selection activeCell="H11" sqref="H11"/>
    </sheetView>
  </sheetViews>
  <sheetFormatPr defaultRowHeight="18.75"/>
  <cols>
    <col min="1" max="1" width="11" style="232" bestFit="1" customWidth="1"/>
    <col min="2" max="2" width="40.25" customWidth="1"/>
    <col min="3" max="3" width="16.875" customWidth="1"/>
    <col min="4" max="4" width="17.625" style="325" customWidth="1"/>
    <col min="5" max="5" width="9.75" style="326" bestFit="1" customWidth="1"/>
    <col min="6" max="6" width="9.75" bestFit="1" customWidth="1"/>
    <col min="257" max="257" width="11" bestFit="1" customWidth="1"/>
    <col min="258" max="258" width="38.5" bestFit="1" customWidth="1"/>
    <col min="259" max="259" width="16.875" customWidth="1"/>
    <col min="260" max="260" width="17.625" customWidth="1"/>
    <col min="261" max="262" width="9.75" bestFit="1" customWidth="1"/>
    <col min="513" max="513" width="11" bestFit="1" customWidth="1"/>
    <col min="514" max="514" width="38.5" bestFit="1" customWidth="1"/>
    <col min="515" max="515" width="16.875" customWidth="1"/>
    <col min="516" max="516" width="17.625" customWidth="1"/>
    <col min="517" max="518" width="9.75" bestFit="1" customWidth="1"/>
    <col min="769" max="769" width="11" bestFit="1" customWidth="1"/>
    <col min="770" max="770" width="38.5" bestFit="1" customWidth="1"/>
    <col min="771" max="771" width="16.875" customWidth="1"/>
    <col min="772" max="772" width="17.625" customWidth="1"/>
    <col min="773" max="774" width="9.75" bestFit="1" customWidth="1"/>
    <col min="1025" max="1025" width="11" bestFit="1" customWidth="1"/>
    <col min="1026" max="1026" width="38.5" bestFit="1" customWidth="1"/>
    <col min="1027" max="1027" width="16.875" customWidth="1"/>
    <col min="1028" max="1028" width="17.625" customWidth="1"/>
    <col min="1029" max="1030" width="9.75" bestFit="1" customWidth="1"/>
    <col min="1281" max="1281" width="11" bestFit="1" customWidth="1"/>
    <col min="1282" max="1282" width="38.5" bestFit="1" customWidth="1"/>
    <col min="1283" max="1283" width="16.875" customWidth="1"/>
    <col min="1284" max="1284" width="17.625" customWidth="1"/>
    <col min="1285" max="1286" width="9.75" bestFit="1" customWidth="1"/>
    <col min="1537" max="1537" width="11" bestFit="1" customWidth="1"/>
    <col min="1538" max="1538" width="38.5" bestFit="1" customWidth="1"/>
    <col min="1539" max="1539" width="16.875" customWidth="1"/>
    <col min="1540" max="1540" width="17.625" customWidth="1"/>
    <col min="1541" max="1542" width="9.75" bestFit="1" customWidth="1"/>
    <col min="1793" max="1793" width="11" bestFit="1" customWidth="1"/>
    <col min="1794" max="1794" width="38.5" bestFit="1" customWidth="1"/>
    <col min="1795" max="1795" width="16.875" customWidth="1"/>
    <col min="1796" max="1796" width="17.625" customWidth="1"/>
    <col min="1797" max="1798" width="9.75" bestFit="1" customWidth="1"/>
    <col min="2049" max="2049" width="11" bestFit="1" customWidth="1"/>
    <col min="2050" max="2050" width="38.5" bestFit="1" customWidth="1"/>
    <col min="2051" max="2051" width="16.875" customWidth="1"/>
    <col min="2052" max="2052" width="17.625" customWidth="1"/>
    <col min="2053" max="2054" width="9.75" bestFit="1" customWidth="1"/>
    <col min="2305" max="2305" width="11" bestFit="1" customWidth="1"/>
    <col min="2306" max="2306" width="38.5" bestFit="1" customWidth="1"/>
    <col min="2307" max="2307" width="16.875" customWidth="1"/>
    <col min="2308" max="2308" width="17.625" customWidth="1"/>
    <col min="2309" max="2310" width="9.75" bestFit="1" customWidth="1"/>
    <col min="2561" max="2561" width="11" bestFit="1" customWidth="1"/>
    <col min="2562" max="2562" width="38.5" bestFit="1" customWidth="1"/>
    <col min="2563" max="2563" width="16.875" customWidth="1"/>
    <col min="2564" max="2564" width="17.625" customWidth="1"/>
    <col min="2565" max="2566" width="9.75" bestFit="1" customWidth="1"/>
    <col min="2817" max="2817" width="11" bestFit="1" customWidth="1"/>
    <col min="2818" max="2818" width="38.5" bestFit="1" customWidth="1"/>
    <col min="2819" max="2819" width="16.875" customWidth="1"/>
    <col min="2820" max="2820" width="17.625" customWidth="1"/>
    <col min="2821" max="2822" width="9.75" bestFit="1" customWidth="1"/>
    <col min="3073" max="3073" width="11" bestFit="1" customWidth="1"/>
    <col min="3074" max="3074" width="38.5" bestFit="1" customWidth="1"/>
    <col min="3075" max="3075" width="16.875" customWidth="1"/>
    <col min="3076" max="3076" width="17.625" customWidth="1"/>
    <col min="3077" max="3078" width="9.75" bestFit="1" customWidth="1"/>
    <col min="3329" max="3329" width="11" bestFit="1" customWidth="1"/>
    <col min="3330" max="3330" width="38.5" bestFit="1" customWidth="1"/>
    <col min="3331" max="3331" width="16.875" customWidth="1"/>
    <col min="3332" max="3332" width="17.625" customWidth="1"/>
    <col min="3333" max="3334" width="9.75" bestFit="1" customWidth="1"/>
    <col min="3585" max="3585" width="11" bestFit="1" customWidth="1"/>
    <col min="3586" max="3586" width="38.5" bestFit="1" customWidth="1"/>
    <col min="3587" max="3587" width="16.875" customWidth="1"/>
    <col min="3588" max="3588" width="17.625" customWidth="1"/>
    <col min="3589" max="3590" width="9.75" bestFit="1" customWidth="1"/>
    <col min="3841" max="3841" width="11" bestFit="1" customWidth="1"/>
    <col min="3842" max="3842" width="38.5" bestFit="1" customWidth="1"/>
    <col min="3843" max="3843" width="16.875" customWidth="1"/>
    <col min="3844" max="3844" width="17.625" customWidth="1"/>
    <col min="3845" max="3846" width="9.75" bestFit="1" customWidth="1"/>
    <col min="4097" max="4097" width="11" bestFit="1" customWidth="1"/>
    <col min="4098" max="4098" width="38.5" bestFit="1" customWidth="1"/>
    <col min="4099" max="4099" width="16.875" customWidth="1"/>
    <col min="4100" max="4100" width="17.625" customWidth="1"/>
    <col min="4101" max="4102" width="9.75" bestFit="1" customWidth="1"/>
    <col min="4353" max="4353" width="11" bestFit="1" customWidth="1"/>
    <col min="4354" max="4354" width="38.5" bestFit="1" customWidth="1"/>
    <col min="4355" max="4355" width="16.875" customWidth="1"/>
    <col min="4356" max="4356" width="17.625" customWidth="1"/>
    <col min="4357" max="4358" width="9.75" bestFit="1" customWidth="1"/>
    <col min="4609" max="4609" width="11" bestFit="1" customWidth="1"/>
    <col min="4610" max="4610" width="38.5" bestFit="1" customWidth="1"/>
    <col min="4611" max="4611" width="16.875" customWidth="1"/>
    <col min="4612" max="4612" width="17.625" customWidth="1"/>
    <col min="4613" max="4614" width="9.75" bestFit="1" customWidth="1"/>
    <col min="4865" max="4865" width="11" bestFit="1" customWidth="1"/>
    <col min="4866" max="4866" width="38.5" bestFit="1" customWidth="1"/>
    <col min="4867" max="4867" width="16.875" customWidth="1"/>
    <col min="4868" max="4868" width="17.625" customWidth="1"/>
    <col min="4869" max="4870" width="9.75" bestFit="1" customWidth="1"/>
    <col min="5121" max="5121" width="11" bestFit="1" customWidth="1"/>
    <col min="5122" max="5122" width="38.5" bestFit="1" customWidth="1"/>
    <col min="5123" max="5123" width="16.875" customWidth="1"/>
    <col min="5124" max="5124" width="17.625" customWidth="1"/>
    <col min="5125" max="5126" width="9.75" bestFit="1" customWidth="1"/>
    <col min="5377" max="5377" width="11" bestFit="1" customWidth="1"/>
    <col min="5378" max="5378" width="38.5" bestFit="1" customWidth="1"/>
    <col min="5379" max="5379" width="16.875" customWidth="1"/>
    <col min="5380" max="5380" width="17.625" customWidth="1"/>
    <col min="5381" max="5382" width="9.75" bestFit="1" customWidth="1"/>
    <col min="5633" max="5633" width="11" bestFit="1" customWidth="1"/>
    <col min="5634" max="5634" width="38.5" bestFit="1" customWidth="1"/>
    <col min="5635" max="5635" width="16.875" customWidth="1"/>
    <col min="5636" max="5636" width="17.625" customWidth="1"/>
    <col min="5637" max="5638" width="9.75" bestFit="1" customWidth="1"/>
    <col min="5889" max="5889" width="11" bestFit="1" customWidth="1"/>
    <col min="5890" max="5890" width="38.5" bestFit="1" customWidth="1"/>
    <col min="5891" max="5891" width="16.875" customWidth="1"/>
    <col min="5892" max="5892" width="17.625" customWidth="1"/>
    <col min="5893" max="5894" width="9.75" bestFit="1" customWidth="1"/>
    <col min="6145" max="6145" width="11" bestFit="1" customWidth="1"/>
    <col min="6146" max="6146" width="38.5" bestFit="1" customWidth="1"/>
    <col min="6147" max="6147" width="16.875" customWidth="1"/>
    <col min="6148" max="6148" width="17.625" customWidth="1"/>
    <col min="6149" max="6150" width="9.75" bestFit="1" customWidth="1"/>
    <col min="6401" max="6401" width="11" bestFit="1" customWidth="1"/>
    <col min="6402" max="6402" width="38.5" bestFit="1" customWidth="1"/>
    <col min="6403" max="6403" width="16.875" customWidth="1"/>
    <col min="6404" max="6404" width="17.625" customWidth="1"/>
    <col min="6405" max="6406" width="9.75" bestFit="1" customWidth="1"/>
    <col min="6657" max="6657" width="11" bestFit="1" customWidth="1"/>
    <col min="6658" max="6658" width="38.5" bestFit="1" customWidth="1"/>
    <col min="6659" max="6659" width="16.875" customWidth="1"/>
    <col min="6660" max="6660" width="17.625" customWidth="1"/>
    <col min="6661" max="6662" width="9.75" bestFit="1" customWidth="1"/>
    <col min="6913" max="6913" width="11" bestFit="1" customWidth="1"/>
    <col min="6914" max="6914" width="38.5" bestFit="1" customWidth="1"/>
    <col min="6915" max="6915" width="16.875" customWidth="1"/>
    <col min="6916" max="6916" width="17.625" customWidth="1"/>
    <col min="6917" max="6918" width="9.75" bestFit="1" customWidth="1"/>
    <col min="7169" max="7169" width="11" bestFit="1" customWidth="1"/>
    <col min="7170" max="7170" width="38.5" bestFit="1" customWidth="1"/>
    <col min="7171" max="7171" width="16.875" customWidth="1"/>
    <col min="7172" max="7172" width="17.625" customWidth="1"/>
    <col min="7173" max="7174" width="9.75" bestFit="1" customWidth="1"/>
    <col min="7425" max="7425" width="11" bestFit="1" customWidth="1"/>
    <col min="7426" max="7426" width="38.5" bestFit="1" customWidth="1"/>
    <col min="7427" max="7427" width="16.875" customWidth="1"/>
    <col min="7428" max="7428" width="17.625" customWidth="1"/>
    <col min="7429" max="7430" width="9.75" bestFit="1" customWidth="1"/>
    <col min="7681" max="7681" width="11" bestFit="1" customWidth="1"/>
    <col min="7682" max="7682" width="38.5" bestFit="1" customWidth="1"/>
    <col min="7683" max="7683" width="16.875" customWidth="1"/>
    <col min="7684" max="7684" width="17.625" customWidth="1"/>
    <col min="7685" max="7686" width="9.75" bestFit="1" customWidth="1"/>
    <col min="7937" max="7937" width="11" bestFit="1" customWidth="1"/>
    <col min="7938" max="7938" width="38.5" bestFit="1" customWidth="1"/>
    <col min="7939" max="7939" width="16.875" customWidth="1"/>
    <col min="7940" max="7940" width="17.625" customWidth="1"/>
    <col min="7941" max="7942" width="9.75" bestFit="1" customWidth="1"/>
    <col min="8193" max="8193" width="11" bestFit="1" customWidth="1"/>
    <col min="8194" max="8194" width="38.5" bestFit="1" customWidth="1"/>
    <col min="8195" max="8195" width="16.875" customWidth="1"/>
    <col min="8196" max="8196" width="17.625" customWidth="1"/>
    <col min="8197" max="8198" width="9.75" bestFit="1" customWidth="1"/>
    <col min="8449" max="8449" width="11" bestFit="1" customWidth="1"/>
    <col min="8450" max="8450" width="38.5" bestFit="1" customWidth="1"/>
    <col min="8451" max="8451" width="16.875" customWidth="1"/>
    <col min="8452" max="8452" width="17.625" customWidth="1"/>
    <col min="8453" max="8454" width="9.75" bestFit="1" customWidth="1"/>
    <col min="8705" max="8705" width="11" bestFit="1" customWidth="1"/>
    <col min="8706" max="8706" width="38.5" bestFit="1" customWidth="1"/>
    <col min="8707" max="8707" width="16.875" customWidth="1"/>
    <col min="8708" max="8708" width="17.625" customWidth="1"/>
    <col min="8709" max="8710" width="9.75" bestFit="1" customWidth="1"/>
    <col min="8961" max="8961" width="11" bestFit="1" customWidth="1"/>
    <col min="8962" max="8962" width="38.5" bestFit="1" customWidth="1"/>
    <col min="8963" max="8963" width="16.875" customWidth="1"/>
    <col min="8964" max="8964" width="17.625" customWidth="1"/>
    <col min="8965" max="8966" width="9.75" bestFit="1" customWidth="1"/>
    <col min="9217" max="9217" width="11" bestFit="1" customWidth="1"/>
    <col min="9218" max="9218" width="38.5" bestFit="1" customWidth="1"/>
    <col min="9219" max="9219" width="16.875" customWidth="1"/>
    <col min="9220" max="9220" width="17.625" customWidth="1"/>
    <col min="9221" max="9222" width="9.75" bestFit="1" customWidth="1"/>
    <col min="9473" max="9473" width="11" bestFit="1" customWidth="1"/>
    <col min="9474" max="9474" width="38.5" bestFit="1" customWidth="1"/>
    <col min="9475" max="9475" width="16.875" customWidth="1"/>
    <col min="9476" max="9476" width="17.625" customWidth="1"/>
    <col min="9477" max="9478" width="9.75" bestFit="1" customWidth="1"/>
    <col min="9729" max="9729" width="11" bestFit="1" customWidth="1"/>
    <col min="9730" max="9730" width="38.5" bestFit="1" customWidth="1"/>
    <col min="9731" max="9731" width="16.875" customWidth="1"/>
    <col min="9732" max="9732" width="17.625" customWidth="1"/>
    <col min="9733" max="9734" width="9.75" bestFit="1" customWidth="1"/>
    <col min="9985" max="9985" width="11" bestFit="1" customWidth="1"/>
    <col min="9986" max="9986" width="38.5" bestFit="1" customWidth="1"/>
    <col min="9987" max="9987" width="16.875" customWidth="1"/>
    <col min="9988" max="9988" width="17.625" customWidth="1"/>
    <col min="9989" max="9990" width="9.75" bestFit="1" customWidth="1"/>
    <col min="10241" max="10241" width="11" bestFit="1" customWidth="1"/>
    <col min="10242" max="10242" width="38.5" bestFit="1" customWidth="1"/>
    <col min="10243" max="10243" width="16.875" customWidth="1"/>
    <col min="10244" max="10244" width="17.625" customWidth="1"/>
    <col min="10245" max="10246" width="9.75" bestFit="1" customWidth="1"/>
    <col min="10497" max="10497" width="11" bestFit="1" customWidth="1"/>
    <col min="10498" max="10498" width="38.5" bestFit="1" customWidth="1"/>
    <col min="10499" max="10499" width="16.875" customWidth="1"/>
    <col min="10500" max="10500" width="17.625" customWidth="1"/>
    <col min="10501" max="10502" width="9.75" bestFit="1" customWidth="1"/>
    <col min="10753" max="10753" width="11" bestFit="1" customWidth="1"/>
    <col min="10754" max="10754" width="38.5" bestFit="1" customWidth="1"/>
    <col min="10755" max="10755" width="16.875" customWidth="1"/>
    <col min="10756" max="10756" width="17.625" customWidth="1"/>
    <col min="10757" max="10758" width="9.75" bestFit="1" customWidth="1"/>
    <col min="11009" max="11009" width="11" bestFit="1" customWidth="1"/>
    <col min="11010" max="11010" width="38.5" bestFit="1" customWidth="1"/>
    <col min="11011" max="11011" width="16.875" customWidth="1"/>
    <col min="11012" max="11012" width="17.625" customWidth="1"/>
    <col min="11013" max="11014" width="9.75" bestFit="1" customWidth="1"/>
    <col min="11265" max="11265" width="11" bestFit="1" customWidth="1"/>
    <col min="11266" max="11266" width="38.5" bestFit="1" customWidth="1"/>
    <col min="11267" max="11267" width="16.875" customWidth="1"/>
    <col min="11268" max="11268" width="17.625" customWidth="1"/>
    <col min="11269" max="11270" width="9.75" bestFit="1" customWidth="1"/>
    <col min="11521" max="11521" width="11" bestFit="1" customWidth="1"/>
    <col min="11522" max="11522" width="38.5" bestFit="1" customWidth="1"/>
    <col min="11523" max="11523" width="16.875" customWidth="1"/>
    <col min="11524" max="11524" width="17.625" customWidth="1"/>
    <col min="11525" max="11526" width="9.75" bestFit="1" customWidth="1"/>
    <col min="11777" max="11777" width="11" bestFit="1" customWidth="1"/>
    <col min="11778" max="11778" width="38.5" bestFit="1" customWidth="1"/>
    <col min="11779" max="11779" width="16.875" customWidth="1"/>
    <col min="11780" max="11780" width="17.625" customWidth="1"/>
    <col min="11781" max="11782" width="9.75" bestFit="1" customWidth="1"/>
    <col min="12033" max="12033" width="11" bestFit="1" customWidth="1"/>
    <col min="12034" max="12034" width="38.5" bestFit="1" customWidth="1"/>
    <col min="12035" max="12035" width="16.875" customWidth="1"/>
    <col min="12036" max="12036" width="17.625" customWidth="1"/>
    <col min="12037" max="12038" width="9.75" bestFit="1" customWidth="1"/>
    <col min="12289" max="12289" width="11" bestFit="1" customWidth="1"/>
    <col min="12290" max="12290" width="38.5" bestFit="1" customWidth="1"/>
    <col min="12291" max="12291" width="16.875" customWidth="1"/>
    <col min="12292" max="12292" width="17.625" customWidth="1"/>
    <col min="12293" max="12294" width="9.75" bestFit="1" customWidth="1"/>
    <col min="12545" max="12545" width="11" bestFit="1" customWidth="1"/>
    <col min="12546" max="12546" width="38.5" bestFit="1" customWidth="1"/>
    <col min="12547" max="12547" width="16.875" customWidth="1"/>
    <col min="12548" max="12548" width="17.625" customWidth="1"/>
    <col min="12549" max="12550" width="9.75" bestFit="1" customWidth="1"/>
    <col min="12801" max="12801" width="11" bestFit="1" customWidth="1"/>
    <col min="12802" max="12802" width="38.5" bestFit="1" customWidth="1"/>
    <col min="12803" max="12803" width="16.875" customWidth="1"/>
    <col min="12804" max="12804" width="17.625" customWidth="1"/>
    <col min="12805" max="12806" width="9.75" bestFit="1" customWidth="1"/>
    <col min="13057" max="13057" width="11" bestFit="1" customWidth="1"/>
    <col min="13058" max="13058" width="38.5" bestFit="1" customWidth="1"/>
    <col min="13059" max="13059" width="16.875" customWidth="1"/>
    <col min="13060" max="13060" width="17.625" customWidth="1"/>
    <col min="13061" max="13062" width="9.75" bestFit="1" customWidth="1"/>
    <col min="13313" max="13313" width="11" bestFit="1" customWidth="1"/>
    <col min="13314" max="13314" width="38.5" bestFit="1" customWidth="1"/>
    <col min="13315" max="13315" width="16.875" customWidth="1"/>
    <col min="13316" max="13316" width="17.625" customWidth="1"/>
    <col min="13317" max="13318" width="9.75" bestFit="1" customWidth="1"/>
    <col min="13569" max="13569" width="11" bestFit="1" customWidth="1"/>
    <col min="13570" max="13570" width="38.5" bestFit="1" customWidth="1"/>
    <col min="13571" max="13571" width="16.875" customWidth="1"/>
    <col min="13572" max="13572" width="17.625" customWidth="1"/>
    <col min="13573" max="13574" width="9.75" bestFit="1" customWidth="1"/>
    <col min="13825" max="13825" width="11" bestFit="1" customWidth="1"/>
    <col min="13826" max="13826" width="38.5" bestFit="1" customWidth="1"/>
    <col min="13827" max="13827" width="16.875" customWidth="1"/>
    <col min="13828" max="13828" width="17.625" customWidth="1"/>
    <col min="13829" max="13830" width="9.75" bestFit="1" customWidth="1"/>
    <col min="14081" max="14081" width="11" bestFit="1" customWidth="1"/>
    <col min="14082" max="14082" width="38.5" bestFit="1" customWidth="1"/>
    <col min="14083" max="14083" width="16.875" customWidth="1"/>
    <col min="14084" max="14084" width="17.625" customWidth="1"/>
    <col min="14085" max="14086" width="9.75" bestFit="1" customWidth="1"/>
    <col min="14337" max="14337" width="11" bestFit="1" customWidth="1"/>
    <col min="14338" max="14338" width="38.5" bestFit="1" customWidth="1"/>
    <col min="14339" max="14339" width="16.875" customWidth="1"/>
    <col min="14340" max="14340" width="17.625" customWidth="1"/>
    <col min="14341" max="14342" width="9.75" bestFit="1" customWidth="1"/>
    <col min="14593" max="14593" width="11" bestFit="1" customWidth="1"/>
    <col min="14594" max="14594" width="38.5" bestFit="1" customWidth="1"/>
    <col min="14595" max="14595" width="16.875" customWidth="1"/>
    <col min="14596" max="14596" width="17.625" customWidth="1"/>
    <col min="14597" max="14598" width="9.75" bestFit="1" customWidth="1"/>
    <col min="14849" max="14849" width="11" bestFit="1" customWidth="1"/>
    <col min="14850" max="14850" width="38.5" bestFit="1" customWidth="1"/>
    <col min="14851" max="14851" width="16.875" customWidth="1"/>
    <col min="14852" max="14852" width="17.625" customWidth="1"/>
    <col min="14853" max="14854" width="9.75" bestFit="1" customWidth="1"/>
    <col min="15105" max="15105" width="11" bestFit="1" customWidth="1"/>
    <col min="15106" max="15106" width="38.5" bestFit="1" customWidth="1"/>
    <col min="15107" max="15107" width="16.875" customWidth="1"/>
    <col min="15108" max="15108" width="17.625" customWidth="1"/>
    <col min="15109" max="15110" width="9.75" bestFit="1" customWidth="1"/>
    <col min="15361" max="15361" width="11" bestFit="1" customWidth="1"/>
    <col min="15362" max="15362" width="38.5" bestFit="1" customWidth="1"/>
    <col min="15363" max="15363" width="16.875" customWidth="1"/>
    <col min="15364" max="15364" width="17.625" customWidth="1"/>
    <col min="15365" max="15366" width="9.75" bestFit="1" customWidth="1"/>
    <col min="15617" max="15617" width="11" bestFit="1" customWidth="1"/>
    <col min="15618" max="15618" width="38.5" bestFit="1" customWidth="1"/>
    <col min="15619" max="15619" width="16.875" customWidth="1"/>
    <col min="15620" max="15620" width="17.625" customWidth="1"/>
    <col min="15621" max="15622" width="9.75" bestFit="1" customWidth="1"/>
    <col min="15873" max="15873" width="11" bestFit="1" customWidth="1"/>
    <col min="15874" max="15874" width="38.5" bestFit="1" customWidth="1"/>
    <col min="15875" max="15875" width="16.875" customWidth="1"/>
    <col min="15876" max="15876" width="17.625" customWidth="1"/>
    <col min="15877" max="15878" width="9.75" bestFit="1" customWidth="1"/>
    <col min="16129" max="16129" width="11" bestFit="1" customWidth="1"/>
    <col min="16130" max="16130" width="38.5" bestFit="1" customWidth="1"/>
    <col min="16131" max="16131" width="16.875" customWidth="1"/>
    <col min="16132" max="16132" width="17.625" customWidth="1"/>
    <col min="16133" max="16134" width="9.75" bestFit="1" customWidth="1"/>
  </cols>
  <sheetData>
    <row r="1" spans="1:6" s="421" customFormat="1" ht="15" customHeight="1">
      <c r="A1" s="331" t="s">
        <v>4622</v>
      </c>
      <c r="B1" s="328" t="s">
        <v>4623</v>
      </c>
      <c r="C1" s="328" t="s">
        <v>5465</v>
      </c>
      <c r="D1" s="329" t="s">
        <v>4927</v>
      </c>
      <c r="E1" s="330" t="s">
        <v>4928</v>
      </c>
      <c r="F1" s="332" t="s">
        <v>4929</v>
      </c>
    </row>
    <row r="2" spans="1:6" s="421" customFormat="1" ht="15" customHeight="1">
      <c r="A2" s="411" t="s">
        <v>5466</v>
      </c>
      <c r="B2" s="427" t="s">
        <v>5467</v>
      </c>
      <c r="C2" s="427" t="s">
        <v>5468</v>
      </c>
      <c r="D2" s="419" t="s">
        <v>5469</v>
      </c>
      <c r="E2" s="426">
        <v>30000</v>
      </c>
      <c r="F2" s="415">
        <v>33000</v>
      </c>
    </row>
    <row r="3" spans="1:6" s="421" customFormat="1" ht="15" customHeight="1">
      <c r="A3" s="411" t="s">
        <v>5470</v>
      </c>
      <c r="B3" s="427" t="s">
        <v>5471</v>
      </c>
      <c r="C3" s="427" t="s">
        <v>5472</v>
      </c>
      <c r="D3" s="419" t="s">
        <v>5473</v>
      </c>
      <c r="E3" s="426">
        <v>30000</v>
      </c>
      <c r="F3" s="415">
        <v>33000</v>
      </c>
    </row>
    <row r="4" spans="1:6" s="421" customFormat="1" ht="15" customHeight="1">
      <c r="A4" s="411" t="s">
        <v>5474</v>
      </c>
      <c r="B4" s="427" t="s">
        <v>5475</v>
      </c>
      <c r="C4" s="427" t="s">
        <v>5476</v>
      </c>
      <c r="D4" s="419" t="s">
        <v>5477</v>
      </c>
      <c r="E4" s="426">
        <v>20000</v>
      </c>
      <c r="F4" s="415">
        <v>22000</v>
      </c>
    </row>
    <row r="5" spans="1:6" s="421" customFormat="1" ht="15" customHeight="1">
      <c r="A5" s="411"/>
      <c r="B5" s="427"/>
      <c r="C5" s="427"/>
      <c r="D5" s="419"/>
      <c r="E5" s="426"/>
      <c r="F5" s="415"/>
    </row>
    <row r="6" spans="1:6" s="421" customFormat="1" ht="15" customHeight="1">
      <c r="A6" s="411" t="s">
        <v>5478</v>
      </c>
      <c r="B6" s="427" t="s">
        <v>5479</v>
      </c>
      <c r="C6" s="427" t="s">
        <v>5480</v>
      </c>
      <c r="D6" s="419" t="s">
        <v>5481</v>
      </c>
      <c r="E6" s="426">
        <v>18000</v>
      </c>
      <c r="F6" s="415">
        <v>19800</v>
      </c>
    </row>
    <row r="7" spans="1:6" s="421" customFormat="1" ht="15" customHeight="1">
      <c r="A7" s="411" t="s">
        <v>5482</v>
      </c>
      <c r="B7" s="427" t="s">
        <v>5483</v>
      </c>
      <c r="C7" s="427" t="s">
        <v>5484</v>
      </c>
      <c r="D7" s="419" t="s">
        <v>5485</v>
      </c>
      <c r="E7" s="426">
        <v>12000</v>
      </c>
      <c r="F7" s="415">
        <v>13200.000000000002</v>
      </c>
    </row>
    <row r="8" spans="1:6" s="421" customFormat="1" ht="15" customHeight="1">
      <c r="A8" s="411" t="s">
        <v>5486</v>
      </c>
      <c r="B8" s="427" t="s">
        <v>5487</v>
      </c>
      <c r="C8" s="427" t="s">
        <v>5488</v>
      </c>
      <c r="D8" s="419" t="s">
        <v>5489</v>
      </c>
      <c r="E8" s="426">
        <v>18000</v>
      </c>
      <c r="F8" s="415">
        <v>19800</v>
      </c>
    </row>
    <row r="9" spans="1:6" s="421" customFormat="1" ht="15" customHeight="1">
      <c r="A9" s="411">
        <v>1320104</v>
      </c>
      <c r="B9" s="427" t="s">
        <v>5490</v>
      </c>
      <c r="C9" s="427" t="s">
        <v>5491</v>
      </c>
      <c r="D9" s="419" t="s">
        <v>6760</v>
      </c>
      <c r="E9" s="426">
        <v>12000</v>
      </c>
      <c r="F9" s="415">
        <v>13200.000000000002</v>
      </c>
    </row>
    <row r="10" spans="1:6" s="421" customFormat="1" ht="15" customHeight="1">
      <c r="A10" s="411" t="s">
        <v>5492</v>
      </c>
      <c r="B10" s="427" t="s">
        <v>5493</v>
      </c>
      <c r="C10" s="427" t="s">
        <v>5494</v>
      </c>
      <c r="D10" s="419" t="s">
        <v>5495</v>
      </c>
      <c r="E10" s="426">
        <v>18000</v>
      </c>
      <c r="F10" s="415">
        <v>19800</v>
      </c>
    </row>
    <row r="11" spans="1:6" s="421" customFormat="1" ht="15" customHeight="1">
      <c r="A11" s="411">
        <v>1320107</v>
      </c>
      <c r="B11" s="427" t="s">
        <v>5496</v>
      </c>
      <c r="C11" s="427" t="s">
        <v>5497</v>
      </c>
      <c r="D11" s="419" t="s">
        <v>6761</v>
      </c>
      <c r="E11" s="426">
        <v>12000</v>
      </c>
      <c r="F11" s="415">
        <v>13200.000000000002</v>
      </c>
    </row>
    <row r="12" spans="1:6" s="421" customFormat="1" ht="15" customHeight="1">
      <c r="A12" s="411"/>
      <c r="B12" s="427"/>
      <c r="C12" s="427"/>
      <c r="D12" s="419"/>
      <c r="E12" s="426"/>
      <c r="F12" s="415"/>
    </row>
    <row r="13" spans="1:6" s="421" customFormat="1" ht="15" customHeight="1">
      <c r="A13" s="411" t="s">
        <v>5498</v>
      </c>
      <c r="B13" s="427" t="s">
        <v>5499</v>
      </c>
      <c r="C13" s="427" t="s">
        <v>5500</v>
      </c>
      <c r="D13" s="419" t="s">
        <v>5501</v>
      </c>
      <c r="E13" s="426">
        <v>15000</v>
      </c>
      <c r="F13" s="415">
        <v>16500</v>
      </c>
    </row>
    <row r="14" spans="1:6" s="421" customFormat="1" ht="15" customHeight="1">
      <c r="A14" s="411" t="s">
        <v>5502</v>
      </c>
      <c r="B14" s="427" t="s">
        <v>5503</v>
      </c>
      <c r="C14" s="427" t="s">
        <v>5504</v>
      </c>
      <c r="D14" s="419" t="s">
        <v>5505</v>
      </c>
      <c r="E14" s="426">
        <v>10000</v>
      </c>
      <c r="F14" s="415">
        <v>11000</v>
      </c>
    </row>
    <row r="15" spans="1:6" s="421" customFormat="1" ht="15" customHeight="1">
      <c r="A15" s="411" t="s">
        <v>5506</v>
      </c>
      <c r="B15" s="427" t="s">
        <v>5507</v>
      </c>
      <c r="C15" s="427" t="s">
        <v>5508</v>
      </c>
      <c r="D15" s="419" t="s">
        <v>5509</v>
      </c>
      <c r="E15" s="426">
        <v>15000</v>
      </c>
      <c r="F15" s="415">
        <v>16500</v>
      </c>
    </row>
    <row r="16" spans="1:6" s="421" customFormat="1" ht="15" customHeight="1">
      <c r="A16" s="411" t="s">
        <v>5510</v>
      </c>
      <c r="B16" s="427" t="s">
        <v>5511</v>
      </c>
      <c r="C16" s="427" t="s">
        <v>5512</v>
      </c>
      <c r="D16" s="419" t="s">
        <v>5513</v>
      </c>
      <c r="E16" s="426">
        <v>10000</v>
      </c>
      <c r="F16" s="415">
        <v>11000</v>
      </c>
    </row>
    <row r="17" spans="1:6" s="421" customFormat="1" ht="15" customHeight="1">
      <c r="A17" s="411"/>
      <c r="B17" s="427"/>
      <c r="C17" s="427"/>
      <c r="D17" s="419"/>
      <c r="E17" s="426"/>
      <c r="F17" s="415"/>
    </row>
    <row r="18" spans="1:6" s="421" customFormat="1" ht="15" customHeight="1">
      <c r="A18" s="411">
        <v>1320131</v>
      </c>
      <c r="B18" s="427" t="s">
        <v>5514</v>
      </c>
      <c r="C18" s="427" t="s">
        <v>5515</v>
      </c>
      <c r="D18" s="419" t="s">
        <v>5516</v>
      </c>
      <c r="E18" s="426">
        <v>14000</v>
      </c>
      <c r="F18" s="415">
        <v>15400.000000000002</v>
      </c>
    </row>
    <row r="19" spans="1:6" s="421" customFormat="1" ht="15" customHeight="1">
      <c r="A19" s="411">
        <v>1320133</v>
      </c>
      <c r="B19" s="427" t="s">
        <v>5517</v>
      </c>
      <c r="C19" s="427" t="s">
        <v>5518</v>
      </c>
      <c r="D19" s="419" t="s">
        <v>5519</v>
      </c>
      <c r="E19" s="426">
        <v>9000</v>
      </c>
      <c r="F19" s="415">
        <v>9900</v>
      </c>
    </row>
    <row r="20" spans="1:6" s="421" customFormat="1" ht="15" customHeight="1">
      <c r="A20" s="411">
        <v>1320136</v>
      </c>
      <c r="B20" s="427" t="s">
        <v>5520</v>
      </c>
      <c r="C20" s="427" t="s">
        <v>5521</v>
      </c>
      <c r="D20" s="419" t="s">
        <v>5522</v>
      </c>
      <c r="E20" s="426">
        <v>7000</v>
      </c>
      <c r="F20" s="415">
        <v>7700.0000000000009</v>
      </c>
    </row>
    <row r="21" spans="1:6" s="421" customFormat="1" ht="15" customHeight="1">
      <c r="A21" s="411"/>
      <c r="B21" s="414"/>
      <c r="C21" s="414"/>
      <c r="D21" s="428"/>
      <c r="E21" s="429"/>
      <c r="F21" s="415"/>
    </row>
    <row r="22" spans="1:6" s="421" customFormat="1" ht="15" customHeight="1">
      <c r="A22" s="411" t="s">
        <v>5523</v>
      </c>
      <c r="B22" s="414" t="s">
        <v>5524</v>
      </c>
      <c r="C22" s="414" t="s">
        <v>5525</v>
      </c>
      <c r="D22" s="428" t="s">
        <v>5526</v>
      </c>
      <c r="E22" s="429">
        <v>10000</v>
      </c>
      <c r="F22" s="415">
        <v>11000</v>
      </c>
    </row>
    <row r="23" spans="1:6" s="421" customFormat="1" ht="15" customHeight="1">
      <c r="A23" s="411" t="s">
        <v>5527</v>
      </c>
      <c r="B23" s="414" t="s">
        <v>5528</v>
      </c>
      <c r="C23" s="414" t="s">
        <v>5529</v>
      </c>
      <c r="D23" s="428" t="s">
        <v>5530</v>
      </c>
      <c r="E23" s="429">
        <v>7000</v>
      </c>
      <c r="F23" s="415">
        <v>7700.0000000000009</v>
      </c>
    </row>
    <row r="24" spans="1:6" s="421" customFormat="1" ht="15" customHeight="1">
      <c r="A24" s="411" t="s">
        <v>5531</v>
      </c>
      <c r="B24" s="414" t="s">
        <v>5532</v>
      </c>
      <c r="C24" s="414" t="s">
        <v>5533</v>
      </c>
      <c r="D24" s="428" t="s">
        <v>5534</v>
      </c>
      <c r="E24" s="429">
        <v>5000</v>
      </c>
      <c r="F24" s="415">
        <v>5500</v>
      </c>
    </row>
    <row r="25" spans="1:6" s="421" customFormat="1" ht="15" customHeight="1">
      <c r="A25" s="411"/>
      <c r="B25" s="414"/>
      <c r="C25" s="414"/>
      <c r="D25" s="428"/>
      <c r="E25" s="429"/>
      <c r="F25" s="415"/>
    </row>
    <row r="26" spans="1:6" s="421" customFormat="1" ht="15" customHeight="1">
      <c r="A26" s="411" t="s">
        <v>5535</v>
      </c>
      <c r="B26" s="427" t="s">
        <v>5536</v>
      </c>
      <c r="C26" s="427" t="s">
        <v>5537</v>
      </c>
      <c r="D26" s="419" t="s">
        <v>5538</v>
      </c>
      <c r="E26" s="426">
        <v>7000</v>
      </c>
      <c r="F26" s="415">
        <v>7700.0000000000009</v>
      </c>
    </row>
    <row r="27" spans="1:6" s="421" customFormat="1" ht="15" customHeight="1">
      <c r="A27" s="411" t="s">
        <v>5539</v>
      </c>
      <c r="B27" s="427" t="s">
        <v>5540</v>
      </c>
      <c r="C27" s="427" t="s">
        <v>5541</v>
      </c>
      <c r="D27" s="419" t="s">
        <v>5542</v>
      </c>
      <c r="E27" s="426">
        <v>7000</v>
      </c>
      <c r="F27" s="415">
        <v>7700.0000000000009</v>
      </c>
    </row>
    <row r="28" spans="1:6" s="421" customFormat="1" ht="15" customHeight="1">
      <c r="A28" s="411" t="s">
        <v>5543</v>
      </c>
      <c r="B28" s="427" t="s">
        <v>5544</v>
      </c>
      <c r="C28" s="427" t="s">
        <v>5545</v>
      </c>
      <c r="D28" s="419" t="s">
        <v>5546</v>
      </c>
      <c r="E28" s="426">
        <v>7000</v>
      </c>
      <c r="F28" s="415">
        <v>7700.0000000000009</v>
      </c>
    </row>
    <row r="29" spans="1:6" s="421" customFormat="1" ht="15" customHeight="1">
      <c r="A29" s="411"/>
      <c r="B29" s="427"/>
      <c r="C29" s="427"/>
      <c r="D29" s="419"/>
      <c r="E29" s="426"/>
      <c r="F29" s="415"/>
    </row>
    <row r="30" spans="1:6" s="421" customFormat="1" ht="15" customHeight="1">
      <c r="A30" s="411" t="s">
        <v>5547</v>
      </c>
      <c r="B30" s="427" t="s">
        <v>5548</v>
      </c>
      <c r="C30" s="427" t="s">
        <v>5549</v>
      </c>
      <c r="D30" s="419" t="s">
        <v>5550</v>
      </c>
      <c r="E30" s="426">
        <v>15000</v>
      </c>
      <c r="F30" s="415">
        <v>16500</v>
      </c>
    </row>
    <row r="31" spans="1:6" s="421" customFormat="1" ht="15" customHeight="1">
      <c r="A31" s="411" t="s">
        <v>5551</v>
      </c>
      <c r="B31" s="427" t="s">
        <v>5552</v>
      </c>
      <c r="C31" s="427" t="s">
        <v>5553</v>
      </c>
      <c r="D31" s="419" t="s">
        <v>5554</v>
      </c>
      <c r="E31" s="426">
        <v>13000</v>
      </c>
      <c r="F31" s="415">
        <v>14300.000000000002</v>
      </c>
    </row>
    <row r="32" spans="1:6" s="421" customFormat="1" ht="15" customHeight="1">
      <c r="A32" s="411">
        <v>1320013</v>
      </c>
      <c r="B32" s="427" t="s">
        <v>5555</v>
      </c>
      <c r="C32" s="427" t="s">
        <v>5556</v>
      </c>
      <c r="D32" s="412" t="s">
        <v>5557</v>
      </c>
      <c r="E32" s="426">
        <v>12000</v>
      </c>
      <c r="F32" s="415">
        <v>13200.000000000002</v>
      </c>
    </row>
    <row r="33" spans="1:6" s="421" customFormat="1" ht="15" customHeight="1">
      <c r="A33" s="411">
        <v>1320015</v>
      </c>
      <c r="B33" s="427" t="s">
        <v>5558</v>
      </c>
      <c r="C33" s="427" t="s">
        <v>5559</v>
      </c>
      <c r="D33" s="412" t="s">
        <v>5560</v>
      </c>
      <c r="E33" s="426">
        <v>10000</v>
      </c>
      <c r="F33" s="415">
        <v>11000</v>
      </c>
    </row>
    <row r="34" spans="1:6" s="421" customFormat="1" ht="15" customHeight="1">
      <c r="A34" s="411" t="s">
        <v>5561</v>
      </c>
      <c r="B34" s="427" t="s">
        <v>5562</v>
      </c>
      <c r="C34" s="427" t="s">
        <v>5563</v>
      </c>
      <c r="D34" s="412" t="s">
        <v>5564</v>
      </c>
      <c r="E34" s="426">
        <v>12000</v>
      </c>
      <c r="F34" s="415">
        <v>13200.000000000002</v>
      </c>
    </row>
    <row r="35" spans="1:6" s="421" customFormat="1" ht="15" customHeight="1">
      <c r="A35" s="411">
        <v>1320009</v>
      </c>
      <c r="B35" s="427" t="s">
        <v>5565</v>
      </c>
      <c r="C35" s="427" t="s">
        <v>5566</v>
      </c>
      <c r="D35" s="412" t="s">
        <v>5567</v>
      </c>
      <c r="E35" s="426">
        <v>10000</v>
      </c>
      <c r="F35" s="415">
        <v>11000</v>
      </c>
    </row>
    <row r="36" spans="1:6" s="421" customFormat="1" ht="15" customHeight="1">
      <c r="A36" s="411">
        <v>1320018</v>
      </c>
      <c r="B36" s="427" t="s">
        <v>5568</v>
      </c>
      <c r="C36" s="427" t="s">
        <v>5569</v>
      </c>
      <c r="D36" s="412" t="s">
        <v>5570</v>
      </c>
      <c r="E36" s="426">
        <v>8000</v>
      </c>
      <c r="F36" s="415">
        <v>8800</v>
      </c>
    </row>
    <row r="37" spans="1:6" s="421" customFormat="1" ht="15" customHeight="1">
      <c r="A37" s="411">
        <v>1320024</v>
      </c>
      <c r="B37" s="427" t="s">
        <v>5571</v>
      </c>
      <c r="C37" s="427" t="s">
        <v>5572</v>
      </c>
      <c r="D37" s="412" t="s">
        <v>5573</v>
      </c>
      <c r="E37" s="426">
        <v>8000</v>
      </c>
      <c r="F37" s="415">
        <v>8800</v>
      </c>
    </row>
    <row r="38" spans="1:6" s="421" customFormat="1" ht="15" customHeight="1">
      <c r="A38" s="411">
        <v>1320021</v>
      </c>
      <c r="B38" s="427" t="s">
        <v>5574</v>
      </c>
      <c r="C38" s="427" t="s">
        <v>5575</v>
      </c>
      <c r="D38" s="412" t="s">
        <v>5576</v>
      </c>
      <c r="E38" s="426">
        <v>8000</v>
      </c>
      <c r="F38" s="415">
        <v>8800</v>
      </c>
    </row>
    <row r="39" spans="1:6" s="421" customFormat="1" ht="15" customHeight="1">
      <c r="A39" s="411">
        <v>1320010</v>
      </c>
      <c r="B39" s="427" t="s">
        <v>5577</v>
      </c>
      <c r="C39" s="427" t="s">
        <v>5578</v>
      </c>
      <c r="D39" s="412" t="s">
        <v>5579</v>
      </c>
      <c r="E39" s="426">
        <v>8000</v>
      </c>
      <c r="F39" s="415">
        <v>8800</v>
      </c>
    </row>
    <row r="40" spans="1:6" s="421" customFormat="1" ht="15" customHeight="1">
      <c r="A40" s="411">
        <v>1320012</v>
      </c>
      <c r="B40" s="427" t="s">
        <v>5580</v>
      </c>
      <c r="C40" s="427" t="s">
        <v>5581</v>
      </c>
      <c r="D40" s="412" t="s">
        <v>5582</v>
      </c>
      <c r="E40" s="426">
        <v>6000</v>
      </c>
      <c r="F40" s="415">
        <v>6600.0000000000009</v>
      </c>
    </row>
    <row r="41" spans="1:6" s="421" customFormat="1" ht="15" customHeight="1">
      <c r="A41" s="411">
        <v>1320003</v>
      </c>
      <c r="B41" s="427" t="s">
        <v>5583</v>
      </c>
      <c r="C41" s="427" t="s">
        <v>5584</v>
      </c>
      <c r="D41" s="412" t="s">
        <v>5585</v>
      </c>
      <c r="E41" s="426">
        <v>6000</v>
      </c>
      <c r="F41" s="415">
        <v>6600.0000000000009</v>
      </c>
    </row>
    <row r="42" spans="1:6" s="421" customFormat="1" ht="15" customHeight="1">
      <c r="A42" s="411">
        <v>1320006</v>
      </c>
      <c r="B42" s="427" t="s">
        <v>5586</v>
      </c>
      <c r="C42" s="427" t="s">
        <v>5587</v>
      </c>
      <c r="D42" s="412" t="s">
        <v>5588</v>
      </c>
      <c r="E42" s="426">
        <v>6000</v>
      </c>
      <c r="F42" s="415">
        <v>6600.0000000000009</v>
      </c>
    </row>
    <row r="43" spans="1:6" s="421" customFormat="1" ht="15" customHeight="1">
      <c r="A43" s="411"/>
      <c r="B43" s="427"/>
      <c r="C43" s="427"/>
      <c r="D43" s="412"/>
      <c r="E43" s="426"/>
      <c r="F43" s="415"/>
    </row>
    <row r="44" spans="1:6" s="421" customFormat="1" ht="15" customHeight="1">
      <c r="A44" s="411" t="s">
        <v>5589</v>
      </c>
      <c r="B44" s="427" t="s">
        <v>5590</v>
      </c>
      <c r="C44" s="427" t="s">
        <v>5591</v>
      </c>
      <c r="D44" s="412" t="s">
        <v>5592</v>
      </c>
      <c r="E44" s="426">
        <v>12000</v>
      </c>
      <c r="F44" s="415">
        <v>13200.000000000002</v>
      </c>
    </row>
    <row r="45" spans="1:6" s="421" customFormat="1" ht="15" customHeight="1">
      <c r="A45" s="411" t="s">
        <v>5593</v>
      </c>
      <c r="B45" s="427" t="s">
        <v>5594</v>
      </c>
      <c r="C45" s="427" t="s">
        <v>5595</v>
      </c>
      <c r="D45" s="412" t="s">
        <v>5596</v>
      </c>
      <c r="E45" s="426">
        <v>7000</v>
      </c>
      <c r="F45" s="415">
        <v>7700.0000000000009</v>
      </c>
    </row>
    <row r="46" spans="1:6" s="421" customFormat="1" ht="15" customHeight="1">
      <c r="A46" s="424">
        <v>1320052</v>
      </c>
      <c r="B46" s="427" t="s">
        <v>6762</v>
      </c>
      <c r="C46" s="427" t="s">
        <v>5597</v>
      </c>
      <c r="D46" s="419" t="s">
        <v>6763</v>
      </c>
      <c r="E46" s="426">
        <v>10000</v>
      </c>
      <c r="F46" s="415">
        <v>11000</v>
      </c>
    </row>
    <row r="47" spans="1:6" s="421" customFormat="1" ht="15" customHeight="1">
      <c r="A47" s="411" t="s">
        <v>5598</v>
      </c>
      <c r="B47" s="427" t="s">
        <v>5599</v>
      </c>
      <c r="C47" s="427" t="s">
        <v>5600</v>
      </c>
      <c r="D47" s="412" t="s">
        <v>5601</v>
      </c>
      <c r="E47" s="426">
        <v>7000</v>
      </c>
      <c r="F47" s="415">
        <v>7700.0000000000009</v>
      </c>
    </row>
    <row r="48" spans="1:6" s="421" customFormat="1" ht="15" customHeight="1">
      <c r="A48" s="411" t="s">
        <v>5602</v>
      </c>
      <c r="B48" s="427" t="s">
        <v>5603</v>
      </c>
      <c r="C48" s="427" t="s">
        <v>5604</v>
      </c>
      <c r="D48" s="412" t="s">
        <v>5605</v>
      </c>
      <c r="E48" s="426">
        <v>7000</v>
      </c>
      <c r="F48" s="415">
        <v>7700.0000000000009</v>
      </c>
    </row>
    <row r="49" spans="1:6" s="421" customFormat="1" ht="15" customHeight="1">
      <c r="A49" s="411" t="s">
        <v>5606</v>
      </c>
      <c r="B49" s="427" t="s">
        <v>5607</v>
      </c>
      <c r="C49" s="427" t="s">
        <v>5608</v>
      </c>
      <c r="D49" s="412" t="s">
        <v>5609</v>
      </c>
      <c r="E49" s="426">
        <v>9000</v>
      </c>
      <c r="F49" s="415">
        <v>9900</v>
      </c>
    </row>
    <row r="50" spans="1:6" s="421" customFormat="1" ht="15" customHeight="1">
      <c r="A50" s="411">
        <v>1320040</v>
      </c>
      <c r="B50" s="427" t="s">
        <v>5610</v>
      </c>
      <c r="C50" s="427" t="s">
        <v>5611</v>
      </c>
      <c r="D50" s="412" t="s">
        <v>5612</v>
      </c>
      <c r="E50" s="426">
        <v>10000</v>
      </c>
      <c r="F50" s="415">
        <v>11000</v>
      </c>
    </row>
    <row r="51" spans="1:6" s="421" customFormat="1" ht="15" customHeight="1">
      <c r="A51" s="411">
        <v>1320042</v>
      </c>
      <c r="B51" s="427" t="s">
        <v>5613</v>
      </c>
      <c r="C51" s="427" t="s">
        <v>5614</v>
      </c>
      <c r="D51" s="412" t="s">
        <v>5615</v>
      </c>
      <c r="E51" s="426">
        <v>7000</v>
      </c>
      <c r="F51" s="415">
        <v>7700.0000000000009</v>
      </c>
    </row>
    <row r="52" spans="1:6" s="421" customFormat="1" ht="15" customHeight="1">
      <c r="A52" s="411">
        <v>1320051</v>
      </c>
      <c r="B52" s="427" t="s">
        <v>5616</v>
      </c>
      <c r="C52" s="427" t="s">
        <v>5617</v>
      </c>
      <c r="D52" s="412" t="s">
        <v>5618</v>
      </c>
      <c r="E52" s="426">
        <v>7000</v>
      </c>
      <c r="F52" s="415">
        <v>7700.0000000000009</v>
      </c>
    </row>
    <row r="53" spans="1:6" s="421" customFormat="1" ht="15" customHeight="1">
      <c r="A53" s="411">
        <v>1320031</v>
      </c>
      <c r="B53" s="427" t="s">
        <v>5619</v>
      </c>
      <c r="C53" s="427" t="s">
        <v>5620</v>
      </c>
      <c r="D53" s="412" t="s">
        <v>5621</v>
      </c>
      <c r="E53" s="426">
        <v>8000</v>
      </c>
      <c r="F53" s="415">
        <v>8800</v>
      </c>
    </row>
    <row r="54" spans="1:6" s="421" customFormat="1" ht="15" customHeight="1">
      <c r="A54" s="411">
        <v>1320033</v>
      </c>
      <c r="B54" s="427" t="s">
        <v>5622</v>
      </c>
      <c r="C54" s="427" t="s">
        <v>5623</v>
      </c>
      <c r="D54" s="412" t="s">
        <v>5624</v>
      </c>
      <c r="E54" s="426">
        <v>5000</v>
      </c>
      <c r="F54" s="415">
        <v>5500</v>
      </c>
    </row>
    <row r="55" spans="1:6" s="421" customFormat="1" ht="15" customHeight="1">
      <c r="A55" s="411">
        <v>1320037</v>
      </c>
      <c r="B55" s="427" t="s">
        <v>5625</v>
      </c>
      <c r="C55" s="427" t="s">
        <v>5626</v>
      </c>
      <c r="D55" s="412" t="s">
        <v>5627</v>
      </c>
      <c r="E55" s="426">
        <v>7000</v>
      </c>
      <c r="F55" s="415">
        <v>7700.0000000000009</v>
      </c>
    </row>
    <row r="56" spans="1:6" s="421" customFormat="1" ht="15" customHeight="1">
      <c r="A56" s="411">
        <v>1320039</v>
      </c>
      <c r="B56" s="427" t="s">
        <v>5628</v>
      </c>
      <c r="C56" s="427" t="s">
        <v>5629</v>
      </c>
      <c r="D56" s="412" t="s">
        <v>5630</v>
      </c>
      <c r="E56" s="426">
        <v>5000</v>
      </c>
      <c r="F56" s="415">
        <v>5500</v>
      </c>
    </row>
    <row r="57" spans="1:6" s="421" customFormat="1" ht="15" customHeight="1">
      <c r="A57" s="411">
        <v>1320048</v>
      </c>
      <c r="B57" s="427" t="s">
        <v>5631</v>
      </c>
      <c r="C57" s="427" t="s">
        <v>5632</v>
      </c>
      <c r="D57" s="412" t="s">
        <v>5633</v>
      </c>
      <c r="E57" s="426">
        <v>5000</v>
      </c>
      <c r="F57" s="415">
        <v>5500</v>
      </c>
    </row>
    <row r="58" spans="1:6" s="421" customFormat="1" ht="15" customHeight="1">
      <c r="A58" s="411">
        <v>1320045</v>
      </c>
      <c r="B58" s="427" t="s">
        <v>5634</v>
      </c>
      <c r="C58" s="427" t="s">
        <v>5635</v>
      </c>
      <c r="D58" s="412" t="s">
        <v>5636</v>
      </c>
      <c r="E58" s="426">
        <v>5000</v>
      </c>
      <c r="F58" s="415">
        <v>5500</v>
      </c>
    </row>
    <row r="59" spans="1:6" s="421" customFormat="1" ht="15" customHeight="1">
      <c r="A59" s="411">
        <v>1320036</v>
      </c>
      <c r="B59" s="427" t="s">
        <v>5637</v>
      </c>
      <c r="C59" s="427" t="s">
        <v>5638</v>
      </c>
      <c r="D59" s="412" t="s">
        <v>5639</v>
      </c>
      <c r="E59" s="426">
        <v>5000</v>
      </c>
      <c r="F59" s="415">
        <v>5500</v>
      </c>
    </row>
    <row r="60" spans="1:6" s="421" customFormat="1" ht="15" customHeight="1">
      <c r="A60" s="411"/>
      <c r="B60" s="427"/>
      <c r="C60" s="427"/>
      <c r="D60" s="412"/>
      <c r="E60" s="426"/>
      <c r="F60" s="415"/>
    </row>
    <row r="61" spans="1:6" s="421" customFormat="1" ht="15" customHeight="1">
      <c r="A61" s="411">
        <v>1320075</v>
      </c>
      <c r="B61" s="427" t="s">
        <v>5640</v>
      </c>
      <c r="C61" s="427" t="s">
        <v>5641</v>
      </c>
      <c r="D61" s="412" t="s">
        <v>5642</v>
      </c>
      <c r="E61" s="426">
        <v>5000</v>
      </c>
      <c r="F61" s="415">
        <v>5500</v>
      </c>
    </row>
    <row r="62" spans="1:6" s="421" customFormat="1" ht="15" customHeight="1">
      <c r="A62" s="411">
        <v>1320072</v>
      </c>
      <c r="B62" s="427" t="s">
        <v>5643</v>
      </c>
      <c r="C62" s="427" t="s">
        <v>5644</v>
      </c>
      <c r="D62" s="412" t="s">
        <v>5645</v>
      </c>
      <c r="E62" s="426">
        <v>3000</v>
      </c>
      <c r="F62" s="415">
        <v>3300.0000000000005</v>
      </c>
    </row>
    <row r="63" spans="1:6" s="421" customFormat="1" ht="15" customHeight="1">
      <c r="A63" s="411">
        <v>1320063</v>
      </c>
      <c r="B63" s="427" t="s">
        <v>5646</v>
      </c>
      <c r="C63" s="427" t="s">
        <v>5647</v>
      </c>
      <c r="D63" s="412" t="s">
        <v>5648</v>
      </c>
      <c r="E63" s="426">
        <v>3000</v>
      </c>
      <c r="F63" s="415">
        <v>3300.0000000000005</v>
      </c>
    </row>
    <row r="64" spans="1:6" s="421" customFormat="1" ht="15" customHeight="1">
      <c r="A64" s="411">
        <v>1320066</v>
      </c>
      <c r="B64" s="427" t="s">
        <v>5649</v>
      </c>
      <c r="C64" s="427" t="s">
        <v>5650</v>
      </c>
      <c r="D64" s="412" t="s">
        <v>5651</v>
      </c>
      <c r="E64" s="426">
        <v>3000</v>
      </c>
      <c r="F64" s="415">
        <v>3300.0000000000005</v>
      </c>
    </row>
    <row r="65" spans="1:6" s="421" customFormat="1" ht="15" customHeight="1">
      <c r="A65" s="411">
        <v>1320069</v>
      </c>
      <c r="B65" s="427" t="s">
        <v>5652</v>
      </c>
      <c r="C65" s="427" t="s">
        <v>5653</v>
      </c>
      <c r="D65" s="412" t="s">
        <v>5654</v>
      </c>
      <c r="E65" s="426">
        <v>3000</v>
      </c>
      <c r="F65" s="415">
        <v>3300.0000000000005</v>
      </c>
    </row>
    <row r="66" spans="1:6" s="421" customFormat="1" ht="15" customHeight="1">
      <c r="A66" s="411"/>
      <c r="B66" s="427"/>
      <c r="C66" s="427"/>
      <c r="D66" s="412"/>
      <c r="E66" s="426"/>
      <c r="F66" s="415"/>
    </row>
    <row r="67" spans="1:6" s="421" customFormat="1" ht="15" customHeight="1">
      <c r="A67" s="411">
        <v>1320094</v>
      </c>
      <c r="B67" s="427" t="s">
        <v>5655</v>
      </c>
      <c r="C67" s="427" t="s">
        <v>5656</v>
      </c>
      <c r="D67" s="412" t="s">
        <v>5657</v>
      </c>
      <c r="E67" s="426">
        <v>2500</v>
      </c>
      <c r="F67" s="415">
        <v>2750</v>
      </c>
    </row>
    <row r="68" spans="1:6" s="421" customFormat="1" ht="15" customHeight="1">
      <c r="A68" s="411">
        <v>1320095</v>
      </c>
      <c r="B68" s="427" t="s">
        <v>5658</v>
      </c>
      <c r="C68" s="427" t="s">
        <v>5659</v>
      </c>
      <c r="D68" s="412" t="s">
        <v>5660</v>
      </c>
      <c r="E68" s="426">
        <v>2500</v>
      </c>
      <c r="F68" s="415">
        <v>2750</v>
      </c>
    </row>
    <row r="69" spans="1:6" s="421" customFormat="1" ht="15" customHeight="1">
      <c r="A69" s="411">
        <v>1320092</v>
      </c>
      <c r="B69" s="427" t="s">
        <v>5661</v>
      </c>
      <c r="C69" s="427" t="s">
        <v>5662</v>
      </c>
      <c r="D69" s="412" t="s">
        <v>5663</v>
      </c>
      <c r="E69" s="426">
        <v>2500</v>
      </c>
      <c r="F69" s="415">
        <v>2750</v>
      </c>
    </row>
    <row r="70" spans="1:6" s="421" customFormat="1" ht="15" customHeight="1">
      <c r="A70" s="411">
        <v>1320091</v>
      </c>
      <c r="B70" s="427" t="s">
        <v>5664</v>
      </c>
      <c r="C70" s="427" t="s">
        <v>5665</v>
      </c>
      <c r="D70" s="412" t="s">
        <v>5666</v>
      </c>
      <c r="E70" s="426">
        <v>2500</v>
      </c>
      <c r="F70" s="415">
        <v>2750</v>
      </c>
    </row>
    <row r="71" spans="1:6" s="421" customFormat="1" ht="15" customHeight="1">
      <c r="A71" s="411">
        <v>1320093</v>
      </c>
      <c r="B71" s="427" t="s">
        <v>5667</v>
      </c>
      <c r="C71" s="427" t="s">
        <v>5668</v>
      </c>
      <c r="D71" s="412" t="s">
        <v>5669</v>
      </c>
      <c r="E71" s="426">
        <v>2500</v>
      </c>
      <c r="F71" s="415">
        <v>2750</v>
      </c>
    </row>
    <row r="72" spans="1:6" s="421" customFormat="1" ht="15" customHeight="1">
      <c r="A72" s="411"/>
      <c r="B72" s="427"/>
      <c r="C72" s="427"/>
      <c r="D72" s="412"/>
      <c r="E72" s="426"/>
      <c r="F72" s="415"/>
    </row>
    <row r="73" spans="1:6" s="421" customFormat="1" ht="15" customHeight="1">
      <c r="A73" s="411" t="s">
        <v>5670</v>
      </c>
      <c r="B73" s="427" t="s">
        <v>5671</v>
      </c>
      <c r="C73" s="427" t="s">
        <v>5672</v>
      </c>
      <c r="D73" s="430" t="s">
        <v>5673</v>
      </c>
      <c r="E73" s="426">
        <v>3000</v>
      </c>
      <c r="F73" s="415">
        <v>3300.0000000000005</v>
      </c>
    </row>
    <row r="74" spans="1:6" s="421" customFormat="1" ht="15" customHeight="1">
      <c r="A74" s="411" t="s">
        <v>5674</v>
      </c>
      <c r="B74" s="427" t="s">
        <v>5675</v>
      </c>
      <c r="C74" s="427" t="s">
        <v>5672</v>
      </c>
      <c r="D74" s="430" t="s">
        <v>5676</v>
      </c>
      <c r="E74" s="426">
        <v>3000</v>
      </c>
      <c r="F74" s="415">
        <v>3300.0000000000005</v>
      </c>
    </row>
    <row r="75" spans="1:6" s="421" customFormat="1" ht="15" customHeight="1">
      <c r="A75" s="411" t="s">
        <v>5677</v>
      </c>
      <c r="B75" s="427" t="s">
        <v>5678</v>
      </c>
      <c r="C75" s="427" t="s">
        <v>5672</v>
      </c>
      <c r="D75" s="430" t="s">
        <v>5679</v>
      </c>
      <c r="E75" s="426">
        <v>3000</v>
      </c>
      <c r="F75" s="415">
        <v>3300.0000000000005</v>
      </c>
    </row>
    <row r="76" spans="1:6" s="421" customFormat="1" ht="15" customHeight="1">
      <c r="A76" s="411" t="s">
        <v>5680</v>
      </c>
      <c r="B76" s="427" t="s">
        <v>5681</v>
      </c>
      <c r="C76" s="427" t="s">
        <v>5672</v>
      </c>
      <c r="D76" s="430" t="s">
        <v>5682</v>
      </c>
      <c r="E76" s="426">
        <v>3000</v>
      </c>
      <c r="F76" s="415">
        <v>3300.0000000000005</v>
      </c>
    </row>
    <row r="77" spans="1:6" s="421" customFormat="1" ht="15" customHeight="1">
      <c r="A77" s="411" t="s">
        <v>5683</v>
      </c>
      <c r="B77" s="427" t="s">
        <v>5684</v>
      </c>
      <c r="C77" s="427" t="s">
        <v>5672</v>
      </c>
      <c r="D77" s="430" t="s">
        <v>5685</v>
      </c>
      <c r="E77" s="426">
        <v>2500</v>
      </c>
      <c r="F77" s="415">
        <v>2750</v>
      </c>
    </row>
    <row r="78" spans="1:6" s="421" customFormat="1" ht="15" customHeight="1">
      <c r="A78" s="411" t="s">
        <v>5686</v>
      </c>
      <c r="B78" s="427" t="s">
        <v>5687</v>
      </c>
      <c r="C78" s="427" t="s">
        <v>5672</v>
      </c>
      <c r="D78" s="430" t="s">
        <v>5688</v>
      </c>
      <c r="E78" s="426">
        <v>2500</v>
      </c>
      <c r="F78" s="415">
        <v>2750</v>
      </c>
    </row>
    <row r="79" spans="1:6" s="421" customFormat="1" ht="15" customHeight="1">
      <c r="A79" s="411" t="s">
        <v>5689</v>
      </c>
      <c r="B79" s="427" t="s">
        <v>5690</v>
      </c>
      <c r="C79" s="427" t="s">
        <v>5672</v>
      </c>
      <c r="D79" s="430" t="s">
        <v>5691</v>
      </c>
      <c r="E79" s="426">
        <v>2500</v>
      </c>
      <c r="F79" s="415">
        <v>2750</v>
      </c>
    </row>
    <row r="80" spans="1:6" s="421" customFormat="1" ht="15" customHeight="1">
      <c r="A80" s="411" t="s">
        <v>5692</v>
      </c>
      <c r="B80" s="427" t="s">
        <v>5693</v>
      </c>
      <c r="C80" s="427" t="s">
        <v>5672</v>
      </c>
      <c r="D80" s="430" t="s">
        <v>5694</v>
      </c>
      <c r="E80" s="426">
        <v>2500</v>
      </c>
      <c r="F80" s="415">
        <v>2750</v>
      </c>
    </row>
    <row r="81" spans="1:6" s="421" customFormat="1" ht="15" customHeight="1">
      <c r="A81" s="411" t="s">
        <v>5695</v>
      </c>
      <c r="B81" s="427" t="s">
        <v>5696</v>
      </c>
      <c r="C81" s="427" t="s">
        <v>5672</v>
      </c>
      <c r="D81" s="430" t="s">
        <v>5697</v>
      </c>
      <c r="E81" s="426">
        <v>2500</v>
      </c>
      <c r="F81" s="415">
        <v>2750</v>
      </c>
    </row>
    <row r="82" spans="1:6" s="421" customFormat="1" ht="15" customHeight="1">
      <c r="A82" s="411"/>
      <c r="B82" s="427"/>
      <c r="C82" s="427"/>
      <c r="D82" s="430"/>
      <c r="E82" s="426"/>
      <c r="F82" s="415"/>
    </row>
    <row r="83" spans="1:6" s="421" customFormat="1" ht="15" customHeight="1">
      <c r="A83" s="411" t="s">
        <v>5698</v>
      </c>
      <c r="B83" s="427" t="s">
        <v>5699</v>
      </c>
      <c r="C83" s="414" t="s">
        <v>5672</v>
      </c>
      <c r="D83" s="430" t="s">
        <v>5700</v>
      </c>
      <c r="E83" s="426">
        <v>2000</v>
      </c>
      <c r="F83" s="415">
        <v>2200</v>
      </c>
    </row>
    <row r="84" spans="1:6" s="421" customFormat="1" ht="15" customHeight="1">
      <c r="A84" s="411" t="s">
        <v>5701</v>
      </c>
      <c r="B84" s="427" t="s">
        <v>5702</v>
      </c>
      <c r="C84" s="414" t="s">
        <v>5672</v>
      </c>
      <c r="D84" s="430" t="s">
        <v>5703</v>
      </c>
      <c r="E84" s="426">
        <v>2000</v>
      </c>
      <c r="F84" s="415">
        <v>2200</v>
      </c>
    </row>
    <row r="85" spans="1:6" s="421" customFormat="1" ht="15" customHeight="1">
      <c r="A85" s="411" t="s">
        <v>5704</v>
      </c>
      <c r="B85" s="427" t="s">
        <v>5705</v>
      </c>
      <c r="C85" s="414" t="s">
        <v>5672</v>
      </c>
      <c r="D85" s="430" t="s">
        <v>5706</v>
      </c>
      <c r="E85" s="426">
        <v>4000</v>
      </c>
      <c r="F85" s="415">
        <v>4400</v>
      </c>
    </row>
    <row r="86" spans="1:6" s="421" customFormat="1" ht="15" customHeight="1">
      <c r="A86" s="411" t="s">
        <v>5707</v>
      </c>
      <c r="B86" s="427" t="s">
        <v>5708</v>
      </c>
      <c r="C86" s="414" t="s">
        <v>5672</v>
      </c>
      <c r="D86" s="430" t="s">
        <v>5709</v>
      </c>
      <c r="E86" s="426">
        <v>2000</v>
      </c>
      <c r="F86" s="415">
        <v>2200</v>
      </c>
    </row>
    <row r="87" spans="1:6" s="421" customFormat="1" ht="15" customHeight="1">
      <c r="A87" s="411">
        <v>1328003</v>
      </c>
      <c r="B87" s="431" t="s">
        <v>5710</v>
      </c>
      <c r="C87" s="414" t="s">
        <v>5672</v>
      </c>
      <c r="D87" s="432">
        <v>4938540122257</v>
      </c>
      <c r="E87" s="426">
        <v>2000</v>
      </c>
      <c r="F87" s="415">
        <v>2200</v>
      </c>
    </row>
    <row r="88" spans="1:6" s="421" customFormat="1" ht="15" customHeight="1">
      <c r="A88" s="411">
        <v>1328005</v>
      </c>
      <c r="B88" s="431" t="s">
        <v>5711</v>
      </c>
      <c r="C88" s="414" t="s">
        <v>5672</v>
      </c>
      <c r="D88" s="432">
        <v>4938540122264</v>
      </c>
      <c r="E88" s="426">
        <v>2500</v>
      </c>
      <c r="F88" s="415">
        <v>2750</v>
      </c>
    </row>
    <row r="89" spans="1:6" s="421" customFormat="1" ht="15" customHeight="1">
      <c r="A89" s="411"/>
      <c r="B89" s="431"/>
      <c r="C89" s="414"/>
      <c r="D89" s="432"/>
      <c r="E89" s="426"/>
      <c r="F89" s="415"/>
    </row>
    <row r="90" spans="1:6" s="421" customFormat="1" ht="15" customHeight="1">
      <c r="A90" s="411" t="s">
        <v>5712</v>
      </c>
      <c r="B90" s="427" t="s">
        <v>5713</v>
      </c>
      <c r="C90" s="427" t="s">
        <v>5714</v>
      </c>
      <c r="D90" s="412" t="s">
        <v>5715</v>
      </c>
      <c r="E90" s="426">
        <v>1000</v>
      </c>
      <c r="F90" s="415">
        <v>1100</v>
      </c>
    </row>
    <row r="91" spans="1:6" s="421" customFormat="1" ht="15" customHeight="1">
      <c r="A91" s="411" t="s">
        <v>5716</v>
      </c>
      <c r="B91" s="427" t="s">
        <v>5717</v>
      </c>
      <c r="C91" s="427" t="s">
        <v>5718</v>
      </c>
      <c r="D91" s="412" t="s">
        <v>5719</v>
      </c>
      <c r="E91" s="426">
        <v>1000</v>
      </c>
      <c r="F91" s="415">
        <v>1100</v>
      </c>
    </row>
    <row r="92" spans="1:6" s="421" customFormat="1" ht="15" customHeight="1">
      <c r="A92" s="411" t="s">
        <v>5720</v>
      </c>
      <c r="B92" s="427" t="s">
        <v>5721</v>
      </c>
      <c r="C92" s="427" t="s">
        <v>5722</v>
      </c>
      <c r="D92" s="412" t="s">
        <v>5723</v>
      </c>
      <c r="E92" s="426">
        <v>1000</v>
      </c>
      <c r="F92" s="415">
        <v>1100</v>
      </c>
    </row>
    <row r="93" spans="1:6" s="421" customFormat="1" ht="15" customHeight="1">
      <c r="A93" s="411" t="s">
        <v>5724</v>
      </c>
      <c r="B93" s="427" t="s">
        <v>5725</v>
      </c>
      <c r="C93" s="427" t="s">
        <v>5726</v>
      </c>
      <c r="D93" s="412" t="s">
        <v>5727</v>
      </c>
      <c r="E93" s="426">
        <v>1000</v>
      </c>
      <c r="F93" s="415">
        <v>1100</v>
      </c>
    </row>
    <row r="94" spans="1:6" s="421" customFormat="1" ht="15" customHeight="1">
      <c r="A94" s="411" t="s">
        <v>5728</v>
      </c>
      <c r="B94" s="427" t="s">
        <v>5729</v>
      </c>
      <c r="C94" s="427" t="s">
        <v>5730</v>
      </c>
      <c r="D94" s="412" t="s">
        <v>5731</v>
      </c>
      <c r="E94" s="426">
        <v>1000</v>
      </c>
      <c r="F94" s="415">
        <v>1100</v>
      </c>
    </row>
    <row r="95" spans="1:6" s="421" customFormat="1" ht="15" customHeight="1">
      <c r="A95" s="411" t="s">
        <v>5732</v>
      </c>
      <c r="B95" s="427" t="s">
        <v>5733</v>
      </c>
      <c r="C95" s="427" t="s">
        <v>5734</v>
      </c>
      <c r="D95" s="412" t="s">
        <v>5735</v>
      </c>
      <c r="E95" s="426">
        <v>1000</v>
      </c>
      <c r="F95" s="415">
        <v>1100</v>
      </c>
    </row>
    <row r="96" spans="1:6" s="421" customFormat="1" ht="15" customHeight="1">
      <c r="A96" s="411" t="s">
        <v>5736</v>
      </c>
      <c r="B96" s="427" t="s">
        <v>5737</v>
      </c>
      <c r="C96" s="427" t="s">
        <v>5738</v>
      </c>
      <c r="D96" s="412" t="s">
        <v>5739</v>
      </c>
      <c r="E96" s="426">
        <v>1100</v>
      </c>
      <c r="F96" s="415">
        <v>1210</v>
      </c>
    </row>
    <row r="97" spans="1:6" s="421" customFormat="1" ht="15" customHeight="1">
      <c r="A97" s="411" t="s">
        <v>5740</v>
      </c>
      <c r="B97" s="427" t="s">
        <v>5741</v>
      </c>
      <c r="C97" s="427" t="s">
        <v>5742</v>
      </c>
      <c r="D97" s="412" t="s">
        <v>5743</v>
      </c>
      <c r="E97" s="426">
        <v>1100</v>
      </c>
      <c r="F97" s="415">
        <v>1210</v>
      </c>
    </row>
    <row r="98" spans="1:6" s="421" customFormat="1" ht="15" customHeight="1">
      <c r="A98" s="411" t="s">
        <v>5744</v>
      </c>
      <c r="B98" s="427" t="s">
        <v>5745</v>
      </c>
      <c r="C98" s="427" t="s">
        <v>5746</v>
      </c>
      <c r="D98" s="412" t="s">
        <v>5747</v>
      </c>
      <c r="E98" s="426">
        <v>1100</v>
      </c>
      <c r="F98" s="415">
        <v>1210</v>
      </c>
    </row>
    <row r="99" spans="1:6" s="421" customFormat="1" ht="15" customHeight="1">
      <c r="A99" s="411" t="s">
        <v>5748</v>
      </c>
      <c r="B99" s="427" t="s">
        <v>5749</v>
      </c>
      <c r="C99" s="427" t="s">
        <v>5750</v>
      </c>
      <c r="D99" s="412" t="s">
        <v>5751</v>
      </c>
      <c r="E99" s="426">
        <v>1100</v>
      </c>
      <c r="F99" s="415">
        <v>1210</v>
      </c>
    </row>
    <row r="100" spans="1:6" s="421" customFormat="1" ht="15" customHeight="1">
      <c r="A100" s="411" t="s">
        <v>5752</v>
      </c>
      <c r="B100" s="427" t="s">
        <v>5753</v>
      </c>
      <c r="C100" s="427" t="s">
        <v>5754</v>
      </c>
      <c r="D100" s="412" t="s">
        <v>5755</v>
      </c>
      <c r="E100" s="426">
        <v>1200</v>
      </c>
      <c r="F100" s="415">
        <v>1320</v>
      </c>
    </row>
    <row r="101" spans="1:6" s="421" customFormat="1" ht="15" customHeight="1">
      <c r="A101" s="411" t="s">
        <v>5756</v>
      </c>
      <c r="B101" s="427" t="s">
        <v>5757</v>
      </c>
      <c r="C101" s="427" t="s">
        <v>5758</v>
      </c>
      <c r="D101" s="412" t="s">
        <v>5759</v>
      </c>
      <c r="E101" s="426">
        <v>800</v>
      </c>
      <c r="F101" s="415">
        <v>880.00000000000011</v>
      </c>
    </row>
    <row r="102" spans="1:6" s="421" customFormat="1" ht="15" customHeight="1">
      <c r="A102" s="411" t="s">
        <v>5760</v>
      </c>
      <c r="B102" s="427" t="s">
        <v>5761</v>
      </c>
      <c r="C102" s="427" t="s">
        <v>5762</v>
      </c>
      <c r="D102" s="412" t="s">
        <v>5763</v>
      </c>
      <c r="E102" s="426">
        <v>800</v>
      </c>
      <c r="F102" s="415">
        <v>880.00000000000011</v>
      </c>
    </row>
    <row r="103" spans="1:6" s="421" customFormat="1" ht="15" customHeight="1">
      <c r="A103" s="411" t="s">
        <v>5764</v>
      </c>
      <c r="B103" s="427" t="s">
        <v>5765</v>
      </c>
      <c r="C103" s="425">
        <v>96310</v>
      </c>
      <c r="D103" s="419" t="s">
        <v>5766</v>
      </c>
      <c r="E103" s="426">
        <v>800</v>
      </c>
      <c r="F103" s="415">
        <v>880.00000000000011</v>
      </c>
    </row>
    <row r="104" spans="1:6" s="421" customFormat="1" ht="15" customHeight="1">
      <c r="A104" s="411" t="s">
        <v>5767</v>
      </c>
      <c r="B104" s="427" t="s">
        <v>5768</v>
      </c>
      <c r="C104" s="427" t="s">
        <v>5769</v>
      </c>
      <c r="D104" s="412" t="s">
        <v>5770</v>
      </c>
      <c r="E104" s="426">
        <v>1700</v>
      </c>
      <c r="F104" s="415">
        <v>1870.0000000000002</v>
      </c>
    </row>
    <row r="105" spans="1:6" s="421" customFormat="1" ht="15" customHeight="1">
      <c r="A105" s="411" t="s">
        <v>5771</v>
      </c>
      <c r="B105" s="427" t="s">
        <v>5772</v>
      </c>
      <c r="C105" s="427" t="s">
        <v>5773</v>
      </c>
      <c r="D105" s="412" t="s">
        <v>5774</v>
      </c>
      <c r="E105" s="426">
        <v>1700</v>
      </c>
      <c r="F105" s="415">
        <v>1870.0000000000002</v>
      </c>
    </row>
    <row r="106" spans="1:6" s="421" customFormat="1" ht="15" customHeight="1">
      <c r="A106" s="411" t="s">
        <v>5775</v>
      </c>
      <c r="B106" s="427" t="s">
        <v>5776</v>
      </c>
      <c r="C106" s="427" t="s">
        <v>5777</v>
      </c>
      <c r="D106" s="412" t="s">
        <v>5778</v>
      </c>
      <c r="E106" s="426">
        <v>1700</v>
      </c>
      <c r="F106" s="415">
        <v>1870.0000000000002</v>
      </c>
    </row>
    <row r="107" spans="1:6" s="421" customFormat="1" ht="15" customHeight="1">
      <c r="A107" s="411" t="s">
        <v>5779</v>
      </c>
      <c r="B107" s="427" t="s">
        <v>5780</v>
      </c>
      <c r="C107" s="427" t="s">
        <v>5781</v>
      </c>
      <c r="D107" s="412" t="s">
        <v>5782</v>
      </c>
      <c r="E107" s="426">
        <v>1700</v>
      </c>
      <c r="F107" s="415">
        <v>1870.0000000000002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カランダッシュ</vt:lpstr>
      <vt:lpstr>クロス</vt:lpstr>
      <vt:lpstr>ディプロマット</vt:lpstr>
      <vt:lpstr>デュポン</vt:lpstr>
      <vt:lpstr>フィッシャー</vt:lpstr>
      <vt:lpstr>モンテベルデ</vt:lpstr>
      <vt:lpstr>パーカー</vt:lpstr>
      <vt:lpstr>ペリカン</vt:lpstr>
      <vt:lpstr>シェーファー</vt:lpstr>
      <vt:lpstr>ヴィスコンティ</vt:lpstr>
      <vt:lpstr>ウォーターマン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yoshihiro minami</dc:creator>
  <cp:lastModifiedBy>中村 翔太郎</cp:lastModifiedBy>
  <dcterms:created xsi:type="dcterms:W3CDTF">2023-12-01T06:16:39Z</dcterms:created>
  <dcterms:modified xsi:type="dcterms:W3CDTF">2026-01-19T00:15:53Z</dcterms:modified>
</cp:coreProperties>
</file>